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0730" windowHeight="7155" activeTab="0"/>
  </bookViews>
  <sheets>
    <sheet name="прайс-лист многолетники 2018 г." sheetId="1" r:id="rId1"/>
  </sheets>
  <definedNames>
    <definedName name="_xlnm.Print_Titles" localSheetId="0">'прайс-лист многолетники 2018 г.'!$14:$14</definedName>
  </definedNames>
  <calcPr fullCalcOnLoad="1" refMode="R1C1"/>
</workbook>
</file>

<file path=xl/sharedStrings.xml><?xml version="1.0" encoding="utf-8"?>
<sst xmlns="http://schemas.openxmlformats.org/spreadsheetml/2006/main" count="2314" uniqueCount="1593">
  <si>
    <t>Заказ</t>
  </si>
  <si>
    <t>Сумма</t>
  </si>
  <si>
    <t>Злаки</t>
  </si>
  <si>
    <t>Phalaroides arundinacea Tricolor</t>
  </si>
  <si>
    <t>Папоротники</t>
  </si>
  <si>
    <t>Athyrium niponicum Silver Falls</t>
  </si>
  <si>
    <t>Matteuccia struthiopteris</t>
  </si>
  <si>
    <t>Dryópteris fílix-mas</t>
  </si>
  <si>
    <t>Dryópteris affinis</t>
  </si>
  <si>
    <t>Пряные травы</t>
  </si>
  <si>
    <t>Oríganum vulgáre</t>
  </si>
  <si>
    <t>Oríganum vulgáre Aureum</t>
  </si>
  <si>
    <t>Oríganum vulgáre Wilder Majoran Compact</t>
  </si>
  <si>
    <t>Origanum rotundifolium Teddy</t>
  </si>
  <si>
    <t>Mentha Marokkanische Minze</t>
  </si>
  <si>
    <t>Mentha Grapefruit Mint</t>
  </si>
  <si>
    <t>Mentha piperita Orangen-Minze</t>
  </si>
  <si>
    <t>Mentha Chocolate</t>
  </si>
  <si>
    <t>Thymus citriodorus Aureus</t>
  </si>
  <si>
    <t xml:space="preserve"> Тимьян лимоннопахнущий Банблаттриг (Р9) (лист с белой каймой, цветки бело-розовые)</t>
  </si>
  <si>
    <t>Thymus citriodorus Buntblattrig</t>
  </si>
  <si>
    <t xml:space="preserve">Thymus pulegioides </t>
  </si>
  <si>
    <t>Thymus  praecox Minor</t>
  </si>
  <si>
    <t>Thymus  praecox Halls Var. Rosa</t>
  </si>
  <si>
    <t>Satureja montana</t>
  </si>
  <si>
    <t>Satureja Indian Mint</t>
  </si>
  <si>
    <t>Различные многолетники</t>
  </si>
  <si>
    <t>Андромеда многолистная</t>
  </si>
  <si>
    <t>Andromeda polifolia Blue Ice</t>
  </si>
  <si>
    <t>Andromeda polifolia Blue Lagoon</t>
  </si>
  <si>
    <t>Анемона (Anemone)</t>
  </si>
  <si>
    <t>Армерия (Armeria)</t>
  </si>
  <si>
    <t>Armeria martima Rosea</t>
  </si>
  <si>
    <t>Armeria martima Rubra</t>
  </si>
  <si>
    <t>Armeria martima Splendens Perfecta</t>
  </si>
  <si>
    <t>Астильба  в ассотрименте</t>
  </si>
  <si>
    <t xml:space="preserve">Astilbe hybrid Younique White </t>
  </si>
  <si>
    <t xml:space="preserve">Astilbe hybrid Younique Carmine </t>
  </si>
  <si>
    <t xml:space="preserve"> Астильба гибридная Юник Лилак (V1.5л) (соцветия сиренево-розовые, низкорослый)</t>
  </si>
  <si>
    <t>Astilbe hybrid Younique Lilac</t>
  </si>
  <si>
    <t>Astilbe hybrid Younique Silvery Pink</t>
  </si>
  <si>
    <t>Astilbe hybrid Younique Cerise</t>
  </si>
  <si>
    <t>Астильба Арендса (Astilbe arendsii)</t>
  </si>
  <si>
    <t xml:space="preserve">Astilbe Аrendsii Brautschleier
                  </t>
  </si>
  <si>
    <t>Astilbe Аrendsii Bumalda</t>
  </si>
  <si>
    <t>Astilbe Аrendsii Burgundy Red</t>
  </si>
  <si>
    <t>Astilbe Аrendsii Weisse Gloria</t>
  </si>
  <si>
    <t>Astilbe Аrendsii Gertrud Brix</t>
  </si>
  <si>
    <t>Astilbe Аrendsii Glut</t>
  </si>
  <si>
    <t xml:space="preserve">Astilbe Аrendsii Granat
                   </t>
  </si>
  <si>
    <t xml:space="preserve">Astilbe Аrendsii Lollypop
                   </t>
  </si>
  <si>
    <t xml:space="preserve">Astilbe Аrendsii Purple Rain                    </t>
  </si>
  <si>
    <t xml:space="preserve">Astilbe Аrendsii Else Schluck                   </t>
  </si>
  <si>
    <t>Астильба китайская (Astilbe chinensis)</t>
  </si>
  <si>
    <t>Astilbe chinensis Visions in White</t>
  </si>
  <si>
    <t>Astilbe chinensis Visions in Red</t>
  </si>
  <si>
    <t>Astilbe chinensis Purple Glory</t>
  </si>
  <si>
    <t>Astilbe chinensis Heart and Soul</t>
  </si>
  <si>
    <t>Астильба простолистная (Astilbe simplicifolia)</t>
  </si>
  <si>
    <t>Астильба Тунберга (Astilbe thunbergii)</t>
  </si>
  <si>
    <t>Astilbe thunbergii Prof. van der Wielen</t>
  </si>
  <si>
    <t>Astilbe thunbergii Straussenfeder</t>
  </si>
  <si>
    <t>Астильба японская (Astilbe japonica)</t>
  </si>
  <si>
    <t xml:space="preserve">Astilbe japonica Avalanche
                   </t>
  </si>
  <si>
    <t xml:space="preserve">Astilbe japonica Vesuvius
                    </t>
  </si>
  <si>
    <t>Astilbe japonica Köln</t>
  </si>
  <si>
    <t xml:space="preserve">Astilbe japonica Elisabeth van Veen
              </t>
  </si>
  <si>
    <t>Astilbe japonica Ellie</t>
  </si>
  <si>
    <t>Астра бокоцветная (Aster lateriflorus)</t>
  </si>
  <si>
    <t>Aster lateriflorus Lady in Black</t>
  </si>
  <si>
    <t>Астра кустарниковая (Aster dumosus)</t>
  </si>
  <si>
    <t>Астранция крупная (Astrantia major)</t>
  </si>
  <si>
    <t>Astrantia carniolica Rubra</t>
  </si>
  <si>
    <t>Astrantia major Alba</t>
  </si>
  <si>
    <t>Astrantia major Ruby Wedding</t>
  </si>
  <si>
    <t>Astrantia major Sunningdale Variegated</t>
  </si>
  <si>
    <t>Astrantia maxima
 Rosea (Rosennymphe)</t>
  </si>
  <si>
    <t>Бадан (Bergenia)</t>
  </si>
  <si>
    <t>Bergenia  hybrid Baby Doll</t>
  </si>
  <si>
    <t xml:space="preserve">Bergenia  cordifiolia                       </t>
  </si>
  <si>
    <t>Бруннера крупнолистная (Brunnera macrophylla)</t>
  </si>
  <si>
    <t>Бузульник зубчатый (Ligularia dentata)</t>
  </si>
  <si>
    <t>Ligularia dentata Desdemona</t>
  </si>
  <si>
    <t>Вербейник (Lysimachia)</t>
  </si>
  <si>
    <t>Lysimachia nummularia Goldilocks</t>
  </si>
  <si>
    <t>Lysimachia ciliata Firecracker</t>
  </si>
  <si>
    <t xml:space="preserve">Lysimachia punctata Alexander </t>
  </si>
  <si>
    <t>Вероника (Veronica spicata)</t>
  </si>
  <si>
    <t>Veronica longifolia Antartica</t>
  </si>
  <si>
    <t>Veronica longifolia Schneeriesin</t>
  </si>
  <si>
    <t>Veronica spicata Icicle</t>
  </si>
  <si>
    <t>Veronica spicata  Ulster Blue Dwarf</t>
  </si>
  <si>
    <t>Veronica spicata Blue Bouquet</t>
  </si>
  <si>
    <t>Veronica spicata Baby Blue</t>
  </si>
  <si>
    <t>Veronica spicata Rotfuchs</t>
  </si>
  <si>
    <t>Veronica spicata Sunny Border Blue</t>
  </si>
  <si>
    <t>Veronica repens</t>
  </si>
  <si>
    <t>Вероникаструм виргинский (Veronicatrum virginicum)</t>
  </si>
  <si>
    <t>Veronicatrum virginicum Diane</t>
  </si>
  <si>
    <t>Veronicatrum virginicum Lavendelturm</t>
  </si>
  <si>
    <t>Veronicatrum virginicum Pink Glow</t>
  </si>
  <si>
    <t>Veronicatrum virginicum Fascination</t>
  </si>
  <si>
    <t>Виталиана примулоцветковая (Vitaliana primuliflora)</t>
  </si>
  <si>
    <t>Vitaliana primuliflora</t>
  </si>
  <si>
    <t>Vitaliana primuliflora v. Praetutiana</t>
  </si>
  <si>
    <t>Волжанка</t>
  </si>
  <si>
    <t>Гайллардия (Gaillardia)</t>
  </si>
  <si>
    <t>Gaillardia grandiflora Arizona Apricot</t>
  </si>
  <si>
    <t>Gaillardia aristata Arizona Sun</t>
  </si>
  <si>
    <t>Гвоздика (Dianthus)</t>
  </si>
  <si>
    <t>Dianthus gratianopolitanus</t>
  </si>
  <si>
    <t>Гейхера гибридная (Heuchera hybrid )</t>
  </si>
  <si>
    <t>Heuchera hybrid Ann Kulpa</t>
  </si>
  <si>
    <t xml:space="preserve">Heuchera Binoche </t>
  </si>
  <si>
    <t>Heuchera Black Beauty</t>
  </si>
  <si>
    <t xml:space="preserve">Heuchera hybrid  Hercules
 </t>
  </si>
  <si>
    <t>Heuchera Delta Dawn</t>
  </si>
  <si>
    <t>Heuchera Ginger Ale</t>
  </si>
  <si>
    <t>Heuchera Georgia Plum</t>
  </si>
  <si>
    <t>Heuchera hybrid Caramel</t>
  </si>
  <si>
    <t>Heuchera hybrid Marmalade</t>
  </si>
  <si>
    <t>Heuchera Plum Pudding</t>
  </si>
  <si>
    <t>Heuchera Fire Alarm</t>
  </si>
  <si>
    <t>Heuchera hybrid Cherry Cola</t>
  </si>
  <si>
    <t>Heuchera Electra</t>
  </si>
  <si>
    <t>Гейхерелла (Heucherella)</t>
  </si>
  <si>
    <t>Heucherella Alabama Sunrise</t>
  </si>
  <si>
    <t>Heucherella Sweet Tea</t>
  </si>
  <si>
    <t>Heucherella Solar Power</t>
  </si>
  <si>
    <t>Heucherella Solar Eclips</t>
  </si>
  <si>
    <t>Heucherella Honey Rose</t>
  </si>
  <si>
    <t>Гелениум осенний (Helenium  autumnale)</t>
  </si>
  <si>
    <t>Helenium  autumnale Double Trouble</t>
  </si>
  <si>
    <t>Helenium  autumnale Rubinzwerg</t>
  </si>
  <si>
    <t>Гелиопсис подсолнечниковидный (Heliopsis hеlianthoidеs)</t>
  </si>
  <si>
    <t>Heliopsis helianthoides Loraine Sunshine</t>
  </si>
  <si>
    <t>Герань гибридная (Geranium)</t>
  </si>
  <si>
    <t>Герань луговая (Geranium pratense)</t>
  </si>
  <si>
    <t>Гипсофила метельчатая (Gypsophila paniculata)</t>
  </si>
  <si>
    <t>Gypsophila paniculata Pink Festival</t>
  </si>
  <si>
    <t>Gypsophila paniculata Summer Sparkles</t>
  </si>
  <si>
    <t>Горец мелкоголовый (Persicaria micrantha)</t>
  </si>
  <si>
    <t>Persicaria microcephala Red Dragon</t>
  </si>
  <si>
    <t>Дармера щитовидная (Darmera peltata)</t>
  </si>
  <si>
    <t>Darmera peltata</t>
  </si>
  <si>
    <t>Дельфиниум (Delphinium)</t>
  </si>
  <si>
    <t>Дербенник иволистный (Lythrum salicaria)</t>
  </si>
  <si>
    <t>Lythrum salicaria</t>
  </si>
  <si>
    <t>Lythrum salicaria Blush</t>
  </si>
  <si>
    <t>Lythrum salicaria Robert</t>
  </si>
  <si>
    <t>Дицентра великолепная (Dicentra spectabilis)</t>
  </si>
  <si>
    <t>Dicentra spectabilis</t>
  </si>
  <si>
    <t>Dicentra spectabilis Alba</t>
  </si>
  <si>
    <t>Dicentra spectabilis Valentine</t>
  </si>
  <si>
    <t>Dicentra spectabilis Gold Heart</t>
  </si>
  <si>
    <t>Дудник гигантский (Angelica gigas)</t>
  </si>
  <si>
    <t xml:space="preserve"> Дудник гигантский (V7,5л) (соцветия темно-фиолетовые)</t>
  </si>
  <si>
    <t>Angelica gigas</t>
  </si>
  <si>
    <t>Живучка ползучая (Ajuga reptans)</t>
  </si>
  <si>
    <t xml:space="preserve"> Живучка ползучая Блэк Скэллоп (Р9) (лист фиолетово-черный с металлическим блеском, гофрированнный)</t>
  </si>
  <si>
    <t>Ajuga reptans Black Scallop</t>
  </si>
  <si>
    <t xml:space="preserve"> Живучка ползучая Бургунди Глоу (Р9) (лист зеленовато-красный с розово-белой каймой)</t>
  </si>
  <si>
    <t xml:space="preserve">Ajuga reptans Burgundy Glow </t>
  </si>
  <si>
    <t xml:space="preserve"> Живучка ползучая Вариегата (Р9) (лист серебристо-зеленый с  неравномерной кремовой каймой)</t>
  </si>
  <si>
    <t>Ajuga reptans Variegata</t>
  </si>
  <si>
    <t>Золотарник</t>
  </si>
  <si>
    <t>Solidago hybrid Golden Dwarf</t>
  </si>
  <si>
    <t>Iris pallida Variegata</t>
  </si>
  <si>
    <t>Ирис бородатый (Iris germanica)</t>
  </si>
  <si>
    <t>Ирис японский (Iris ensata)</t>
  </si>
  <si>
    <t>Калужница болотная (Сaltha palustris)</t>
  </si>
  <si>
    <t>Caltha palustris</t>
  </si>
  <si>
    <t>Камнеломка (Saxifraga)</t>
  </si>
  <si>
    <t>Клопогон простой (Actaea simplex)</t>
  </si>
  <si>
    <t>Actaea simplex Atropurpurea</t>
  </si>
  <si>
    <t>Колокольчик (Campanula)</t>
  </si>
  <si>
    <t>Campanula garganica</t>
  </si>
  <si>
    <t>Campanula carpatica Weisse Clips</t>
  </si>
  <si>
    <t>Campanula poscharskyana Stella</t>
  </si>
  <si>
    <t>Campanula glomerata Bellefleur blue</t>
  </si>
  <si>
    <t>Кореопсис (Coreopsis)</t>
  </si>
  <si>
    <t>Coreopsis</t>
  </si>
  <si>
    <t>Котовник (Nepeta)</t>
  </si>
  <si>
    <t>Nepeta  faassenii Walker's Low</t>
  </si>
  <si>
    <t>Nepeta  faassenii Six Hills Giant</t>
  </si>
  <si>
    <t>Кровохлёбка (Sanguisorba)</t>
  </si>
  <si>
    <t>Sanguisorba menziesii</t>
  </si>
  <si>
    <t>Купальница культурная (Trollius cultorum)</t>
  </si>
  <si>
    <t xml:space="preserve"> Купальница культурная Голден Квин (V1.5л) (цветки оранжево-желтые)</t>
  </si>
  <si>
    <t>Trollius cultorum Golden Queen</t>
  </si>
  <si>
    <t>Лабазник вязолистный (Filipendula ulmaria)</t>
  </si>
  <si>
    <t>Filipendula ulmaria Aurea</t>
  </si>
  <si>
    <t>Filipendula ulmaria Variegata</t>
  </si>
  <si>
    <t>Лабазник красный (Filipendula rubra)</t>
  </si>
  <si>
    <t>Filipendula rubra Venusta</t>
  </si>
  <si>
    <t>Лабазник пурпурный (Filipendula purpurea)</t>
  </si>
  <si>
    <t xml:space="preserve">Filipendula purpurea </t>
  </si>
  <si>
    <t>Лиатрис колосковый (Liatris spicata)</t>
  </si>
  <si>
    <t>Liatris spicata Alba</t>
  </si>
  <si>
    <t xml:space="preserve">Liatris spicata Kobold </t>
  </si>
  <si>
    <t>Лилейник гибридный (Нemerocallis hybrid)</t>
  </si>
  <si>
    <t>Манжетка (Alchemilla)</t>
  </si>
  <si>
    <t>Alchemilla erythropoda</t>
  </si>
  <si>
    <t>Alchemilla mollis</t>
  </si>
  <si>
    <t>Pulmonaria hybrid Majeste</t>
  </si>
  <si>
    <t>Pulmonaria hybrid Samourai</t>
  </si>
  <si>
    <t>Pulmonaria saccharata Silverado</t>
  </si>
  <si>
    <t>Молодило (Sempervivum)</t>
  </si>
  <si>
    <t>Монарда гибридная (Monarda hybrid)</t>
  </si>
  <si>
    <t>Monarda hybrid Mahogany</t>
  </si>
  <si>
    <t>Monarda hybrid Schneewittchen</t>
  </si>
  <si>
    <t>Monarda hybrid Fireball</t>
  </si>
  <si>
    <t>Мордовник (Echinops)</t>
  </si>
  <si>
    <t>Echinops ritro Veitch's Blue</t>
  </si>
  <si>
    <t>Мшанка шиловидная (Sagina subulata)</t>
  </si>
  <si>
    <t>Sagina subulata</t>
  </si>
  <si>
    <t>Sagina subulata Aurea</t>
  </si>
  <si>
    <t>Нивяник наибольший (Leucanthemum maximum)</t>
  </si>
  <si>
    <t>Leucanthemum maximum  Crazy Daisy</t>
  </si>
  <si>
    <t>Leucanthemum maximum Old Court Variety</t>
  </si>
  <si>
    <t>Leucanthemum maximum Snow Cap</t>
  </si>
  <si>
    <t>Обриетта ( Aubrieta )</t>
  </si>
  <si>
    <t>Aubrieta deltoidea  Blauer</t>
  </si>
  <si>
    <t>Aubrieta Red Carpet</t>
  </si>
  <si>
    <t>Песчанка горная (Arenaria montana)</t>
  </si>
  <si>
    <t>Arenaria montana Blizzard Compact</t>
  </si>
  <si>
    <t>Пион травянистый (Paeonia lactiflora)</t>
  </si>
  <si>
    <t>Paeonia lactiflora Dr. Alexander Fleming</t>
  </si>
  <si>
    <t>Paeonia lactiflora Karl Rosenfield</t>
  </si>
  <si>
    <t>Paeonia lactiflora Celebrity</t>
  </si>
  <si>
    <t>Пион уклоняющийся (Paeonia anomala)</t>
  </si>
  <si>
    <t xml:space="preserve">Paeonia anomala </t>
  </si>
  <si>
    <t>Полынь (Artemisia)</t>
  </si>
  <si>
    <t>Artemisia ludoviciana Silver Que</t>
  </si>
  <si>
    <t>Artemisia schmidtiana Nana</t>
  </si>
  <si>
    <t>Посконник (Eupatorium)</t>
  </si>
  <si>
    <t>Eupatorium rugosum  Chocolate</t>
  </si>
  <si>
    <t>Eupatorium maculatum Baby Joe</t>
  </si>
  <si>
    <t>Примула (Рrimula)</t>
  </si>
  <si>
    <t>Роджерсия конскокаштанолистная (Rodgersia aesculofolia)</t>
  </si>
  <si>
    <t>Rodgersia aesculifolia</t>
  </si>
  <si>
    <t>Роджерсия перистая (Rodgersia pinnata)</t>
  </si>
  <si>
    <t>Rodgersia pinnata Chocolate  Wings</t>
  </si>
  <si>
    <t>Rodgersia pinnata Elegans</t>
  </si>
  <si>
    <t>Роджерсия подофилловая (Rodgersia podophylla)</t>
  </si>
  <si>
    <t>Rodgersia podophylla Braunlaub</t>
  </si>
  <si>
    <t>Рудбекия (Rudbeckia)</t>
  </si>
  <si>
    <t>Rudbeckia laciniata Goldquelle</t>
  </si>
  <si>
    <t>Седум (Sedum)</t>
  </si>
  <si>
    <t>Sedum telephium Herbstfreude</t>
  </si>
  <si>
    <t>Sedum spectabile Brilliant</t>
  </si>
  <si>
    <t>Sedum spectabile Stardust</t>
  </si>
  <si>
    <t>Смолевка альпийская (Silene alpina)</t>
  </si>
  <si>
    <t>Silene alpina</t>
  </si>
  <si>
    <t>Тиарелла (Tiarella)</t>
  </si>
  <si>
    <t>Tiarella cordifolia</t>
  </si>
  <si>
    <t>Традесканция (Tradescantia)</t>
  </si>
  <si>
    <t>Tradescantia  Andersoniana Osprey</t>
  </si>
  <si>
    <t>Tradescantia  Andersoniana Purewell Giant</t>
  </si>
  <si>
    <t>Tradescantia  Andersoniana Red Grape</t>
  </si>
  <si>
    <t xml:space="preserve">Tradescantia  Andersoniana Rubra               </t>
  </si>
  <si>
    <t>Тысячелистник (Achillea)</t>
  </si>
  <si>
    <t>Achillea millefolium Lilac Beauty</t>
  </si>
  <si>
    <t>Achillea millefolium Paprika</t>
  </si>
  <si>
    <t>Achillea millefolium Red Velvet</t>
  </si>
  <si>
    <t>Achillea millefolium Terracotta</t>
  </si>
  <si>
    <t>Achillea millefolium Tricolor</t>
  </si>
  <si>
    <t>Achillea ptarmica The Perle</t>
  </si>
  <si>
    <t>Физостегия виргинская (Physostegia virginiana)</t>
  </si>
  <si>
    <t xml:space="preserve"> Физостегия виргинская Вариегата (V1.5л) (лист с белой каймой, цветки розовые)</t>
  </si>
  <si>
    <t>Physostegia virginiana Variegata</t>
  </si>
  <si>
    <t>Флокс метельчатый (Phlox paniculata)</t>
  </si>
  <si>
    <t xml:space="preserve">Phlox paniculata Blue Paradise
 </t>
  </si>
  <si>
    <t xml:space="preserve">Phlox paniculata 
 </t>
  </si>
  <si>
    <t xml:space="preserve">Phlox paniculata Green Lady
 </t>
  </si>
  <si>
    <t xml:space="preserve">Phlox paniculata Jade
  </t>
  </si>
  <si>
    <t xml:space="preserve">Phlox paniculata Europa
  </t>
  </si>
  <si>
    <t xml:space="preserve">Phlox paniculata Cool Water
 </t>
  </si>
  <si>
    <t xml:space="preserve"> Флокс метельчатый Мэджик Блу (V1,5-2л) (сиреневый с пепельной дымкой, с ярким центром)</t>
  </si>
  <si>
    <t xml:space="preserve">Phlox paniculata Magic Blue
 </t>
  </si>
  <si>
    <t xml:space="preserve">Phlox paniculata Neon Flare Blue
 </t>
  </si>
  <si>
    <t xml:space="preserve">Phlox paniculata Orange Perfection
 </t>
  </si>
  <si>
    <t>Phlox paniculata Peppermint Twist</t>
  </si>
  <si>
    <t xml:space="preserve">Phlox paniculata Picasso
  </t>
  </si>
  <si>
    <t>Phlox paniculata Pina Colada</t>
  </si>
  <si>
    <t xml:space="preserve">Phlox paniculata Twister
 </t>
  </si>
  <si>
    <t>Phlox paniculata Tequilla Sunrise</t>
  </si>
  <si>
    <t xml:space="preserve">Phlox paniculata Fairytale of the Ural
 </t>
  </si>
  <si>
    <t>Флокс шиловидный</t>
  </si>
  <si>
    <t>Phlox subulata Bavaria</t>
  </si>
  <si>
    <t>Phlox subulata G.F.Wilson</t>
  </si>
  <si>
    <t>Phlox subulata Candy Stripes</t>
  </si>
  <si>
    <t>Phlox subulata Marjorie</t>
  </si>
  <si>
    <t>Phlox subulata Maischnee</t>
  </si>
  <si>
    <t>Phlox subulata Purple Beauty</t>
  </si>
  <si>
    <t>Phlox subulata Temiscaming</t>
  </si>
  <si>
    <t>Phlox subulata Esmerald Blue</t>
  </si>
  <si>
    <t>Хоста волнистая (Hosta undulata)</t>
  </si>
  <si>
    <t>Хоста гибридная (Hosta hybrid)</t>
  </si>
  <si>
    <t xml:space="preserve">Hosta  hybrid Abiqua Drinking Gourd
              </t>
  </si>
  <si>
    <t xml:space="preserve">Hosta  hybrid American Halo
                      </t>
  </si>
  <si>
    <t>Hosta undulata Big Mama</t>
  </si>
  <si>
    <t>Hosta  hybrid Blue Ivory</t>
  </si>
  <si>
    <t>Hosta undulata White Bikini</t>
  </si>
  <si>
    <t xml:space="preserve">Hosta  hybrid White Feather
                      </t>
  </si>
  <si>
    <t>Hosta  hybrid Gypsy Rose</t>
  </si>
  <si>
    <t xml:space="preserve">Hosta  hybrid Dream Queen
                        </t>
  </si>
  <si>
    <t xml:space="preserve">Hosta  hybrid Night Before Christmas
             </t>
  </si>
  <si>
    <t>Hosta undulata Paradise Joyce</t>
  </si>
  <si>
    <t>Hosta undulata</t>
  </si>
  <si>
    <t xml:space="preserve">Hosta  hybrid Revolution
                         </t>
  </si>
  <si>
    <t xml:space="preserve">Hosta  hybrid Rainbows End
                       </t>
  </si>
  <si>
    <t>Hosta  hybrid Sting</t>
  </si>
  <si>
    <t xml:space="preserve">Hosta  hybrid Striptease
                         </t>
  </si>
  <si>
    <t xml:space="preserve">Hosta  hybrid Twilight
                           </t>
  </si>
  <si>
    <t xml:space="preserve">Hosta  hybrid T-Dawg
                             </t>
  </si>
  <si>
    <t xml:space="preserve">Hosta  hybrid Fire and Ice
                       </t>
  </si>
  <si>
    <t>Hosta  hybrid Chain Lightning</t>
  </si>
  <si>
    <t xml:space="preserve">Hosta  hybrid Cherry Berry
                       </t>
  </si>
  <si>
    <t xml:space="preserve">Hosta  hybrid Sharmon
                            </t>
  </si>
  <si>
    <t>Хоста Форчуна (Hosta fortunei)</t>
  </si>
  <si>
    <t xml:space="preserve">Hosta                  </t>
  </si>
  <si>
    <t>Эдельвейс альпийский</t>
  </si>
  <si>
    <t>Leontopodium alpinum</t>
  </si>
  <si>
    <t>Эхинацея пурпурная (Echinacea purpurea)</t>
  </si>
  <si>
    <t>Echinacea purpurea (Sunacea) Arches</t>
  </si>
  <si>
    <t>Ясколка</t>
  </si>
  <si>
    <t>Astilbe chinensis Visions in Pink</t>
  </si>
  <si>
    <t>Astilbe simplicifolia Aphrodite</t>
  </si>
  <si>
    <t>Primula denticulata pink</t>
  </si>
  <si>
    <t>Acorus calamus Variegatus</t>
  </si>
  <si>
    <t>Aquilegia vulgaris Winky Double Red and White</t>
  </si>
  <si>
    <t xml:space="preserve">Astilbe hybrid Younique Salmon </t>
  </si>
  <si>
    <t xml:space="preserve">Astilbe Аrendsii Country and Western              </t>
  </si>
  <si>
    <t xml:space="preserve">Astilbe Аrendsii Fanal
                  </t>
  </si>
  <si>
    <t>Astilbe chinensis Veronica Klose</t>
  </si>
  <si>
    <t xml:space="preserve">Astilbe simplicifolia White Wings </t>
  </si>
  <si>
    <t xml:space="preserve">Astilbe simplicifolia Pink Lightning </t>
  </si>
  <si>
    <t>Astilbe simplicifolia Touch of Pink</t>
  </si>
  <si>
    <t xml:space="preserve">Astilbe japonica Queen Alexandra
                 </t>
  </si>
  <si>
    <t>Bergenia  hybrid Bressingham White</t>
  </si>
  <si>
    <t xml:space="preserve">Phlox paniculata Windsor
 </t>
  </si>
  <si>
    <t xml:space="preserve">Phlox paniculata Miss Mary
 </t>
  </si>
  <si>
    <t xml:space="preserve"> Флокс метельчатый Эрли Стар (V1,5л) (белый с яркой малиновой звездой)</t>
  </si>
  <si>
    <t xml:space="preserve">Hosta  hybrid Color Glory
                        </t>
  </si>
  <si>
    <t>Характеристика</t>
  </si>
  <si>
    <t>лист с кремово-белыми яркими полосами</t>
  </si>
  <si>
    <t xml:space="preserve"> Аир болотный Вариегата </t>
  </si>
  <si>
    <t>Объем конт(Л)</t>
  </si>
  <si>
    <t>Цена руб/шт</t>
  </si>
  <si>
    <t>Наименование растений(вид/сорт)</t>
  </si>
  <si>
    <t>Русское</t>
  </si>
  <si>
    <t xml:space="preserve">Латинское </t>
  </si>
  <si>
    <t>лист с узкой белой каймой, ароматный</t>
  </si>
  <si>
    <t xml:space="preserve"> Душица обыкновенная  </t>
  </si>
  <si>
    <t>лист желтый, ароматный</t>
  </si>
  <si>
    <t xml:space="preserve"> Душица обыкновенная Ауреум </t>
  </si>
  <si>
    <t>цветки розовые, лист зел., ароматный, компактный</t>
  </si>
  <si>
    <t>1,5-3,0</t>
  </si>
  <si>
    <t xml:space="preserve"> Душица обыкновенная Вильде Майоран Компакт </t>
  </si>
  <si>
    <t>лист серебристый, войлочный, ароматный)</t>
  </si>
  <si>
    <t>интенсивный аромат мяты</t>
  </si>
  <si>
    <t xml:space="preserve"> Мята водная Марокканиш Минце </t>
  </si>
  <si>
    <t xml:space="preserve"> Душица Тэдди </t>
  </si>
  <si>
    <t>тонкий аромат грейпфрута</t>
  </si>
  <si>
    <t xml:space="preserve"> Мята Грейпфрут Минт </t>
  </si>
  <si>
    <t>цитрусовый аромат</t>
  </si>
  <si>
    <t xml:space="preserve"> Мята перечная Оранженминце </t>
  </si>
  <si>
    <t>лист темно-зеленый с коричневым кончиком</t>
  </si>
  <si>
    <t xml:space="preserve"> Мята Шоколад </t>
  </si>
  <si>
    <t>лист с желтой каймой, цветки розовые</t>
  </si>
  <si>
    <t xml:space="preserve"> Тимьян лимоннопахнущий Ауреус </t>
  </si>
  <si>
    <t xml:space="preserve"> Тимьян лимоннопахнущий Донне Валей </t>
  </si>
  <si>
    <t>лист с белой каймой, цветки бело-розовые</t>
  </si>
  <si>
    <t>цветки светло-лиловые</t>
  </si>
  <si>
    <t xml:space="preserve"> Тимьян обыкновенный </t>
  </si>
  <si>
    <t>компактный, лист мелкий</t>
  </si>
  <si>
    <t xml:space="preserve"> Тимьян ранний Минор </t>
  </si>
  <si>
    <t>лист мелкий, цветки розовые</t>
  </si>
  <si>
    <t xml:space="preserve"> Тимьян ранний Халлс Вар. Роза </t>
  </si>
  <si>
    <t>цветки светло-розовые</t>
  </si>
  <si>
    <t>цветки розовые</t>
  </si>
  <si>
    <t xml:space="preserve"> Чабер горный</t>
  </si>
  <si>
    <t xml:space="preserve"> Чабер Дугласа Индиант Минт </t>
  </si>
  <si>
    <t>цветки красные с белыми кончиками, махровые</t>
  </si>
  <si>
    <t xml:space="preserve"> Андромеда многолистная Блу Айс</t>
  </si>
  <si>
    <t>цветки светло-розовые, лист серебристо-голубой</t>
  </si>
  <si>
    <t xml:space="preserve"> Андромеда многолистная Блу Лагун </t>
  </si>
  <si>
    <t>цветки белые, полумахровые</t>
  </si>
  <si>
    <t>цветки красные</t>
  </si>
  <si>
    <t>цветки пурпурно-розовые</t>
  </si>
  <si>
    <t xml:space="preserve"> Армерия приморская Спленденс Перфекта </t>
  </si>
  <si>
    <t xml:space="preserve"> Армерия приморская Рубра </t>
  </si>
  <si>
    <t xml:space="preserve"> Армерия приморская Розеа </t>
  </si>
  <si>
    <t>соцветия белые, низкорослый</t>
  </si>
  <si>
    <t xml:space="preserve"> Астильба гибридная Юник Вайт </t>
  </si>
  <si>
    <t>соцветия красно-розовые, низкорослый</t>
  </si>
  <si>
    <t xml:space="preserve"> Астильба гибридная Юник Кармин </t>
  </si>
  <si>
    <t>соцветия сиренево-розовые, низкорослый</t>
  </si>
  <si>
    <t>соцветия лососево-розовые, низкорослый</t>
  </si>
  <si>
    <t>соцветия серебристо-розовые, низкорослый</t>
  </si>
  <si>
    <t>соцветия красные до темно-розовых, низкорослый</t>
  </si>
  <si>
    <t xml:space="preserve"> Астильба гибридная Юник Чериз </t>
  </si>
  <si>
    <t xml:space="preserve"> Астильба гибридная Юник Силвери Пинк </t>
  </si>
  <si>
    <t xml:space="preserve"> Астильба гибридная Юник Салмон </t>
  </si>
  <si>
    <t>соцветия желтовато-белые, поникающие</t>
  </si>
  <si>
    <t>соцветия белые</t>
  </si>
  <si>
    <t>соцветия красные</t>
  </si>
  <si>
    <t>соцветия ярко-розовые</t>
  </si>
  <si>
    <t xml:space="preserve"> Астильба Арендса Гертруд Брикс </t>
  </si>
  <si>
    <t xml:space="preserve"> Астильба Арендса Вейс Глория </t>
  </si>
  <si>
    <t xml:space="preserve"> Астильба Арендса Бургунди Ред </t>
  </si>
  <si>
    <t xml:space="preserve"> Астильба Арендса Бумальда </t>
  </si>
  <si>
    <t xml:space="preserve"> Астильба Арендса Браутшлейер </t>
  </si>
  <si>
    <t>соцветия малиновые</t>
  </si>
  <si>
    <t>соцветия ярко-красные</t>
  </si>
  <si>
    <t xml:space="preserve"> Астильба Арендса Гранат </t>
  </si>
  <si>
    <t xml:space="preserve"> Астильба Арендса Глют </t>
  </si>
  <si>
    <t>соцветия ярко-розовые, пышные</t>
  </si>
  <si>
    <t>соцветия кораллово-розовые</t>
  </si>
  <si>
    <t>соцветия тёмно-сиреневые</t>
  </si>
  <si>
    <t>соцветия малиново-красные</t>
  </si>
  <si>
    <t>соцветия ярко-краминово-красные</t>
  </si>
  <si>
    <t xml:space="preserve"> Астильба Арендса Пёпл Рейн </t>
  </si>
  <si>
    <t xml:space="preserve"> Астильба Арендса Лоллипоп </t>
  </si>
  <si>
    <t xml:space="preserve"> Астильба Арендса Эльза Шлук </t>
  </si>
  <si>
    <t xml:space="preserve"> Астильба Арендса Фанал </t>
  </si>
  <si>
    <t xml:space="preserve"> Астильба Арендса Кантри энд Вестерн </t>
  </si>
  <si>
    <t>соцветия темно-розовые</t>
  </si>
  <si>
    <t>соцветия розовые</t>
  </si>
  <si>
    <t>соцветия темно-фиолетовые</t>
  </si>
  <si>
    <t xml:space="preserve"> Астильба китайская Вижнс ин Ред </t>
  </si>
  <si>
    <t xml:space="preserve"> Астильба китайская Вижнс ин Пинк </t>
  </si>
  <si>
    <t xml:space="preserve"> Астильба китайская Вижнс ин Вайт </t>
  </si>
  <si>
    <t xml:space="preserve"> Астильба китайская Вероника Клоз </t>
  </si>
  <si>
    <t>соцветия сиреневые, плотные</t>
  </si>
  <si>
    <t xml:space="preserve"> Астильба китайская Харт энд Соул </t>
  </si>
  <si>
    <t>соцветия кораллово-красные</t>
  </si>
  <si>
    <t>соцветия светло-розовые, поникающие</t>
  </si>
  <si>
    <t>соцветия абрикосово-розовые</t>
  </si>
  <si>
    <t xml:space="preserve"> Астильба простолистная Тач оф Пинк </t>
  </si>
  <si>
    <t xml:space="preserve"> Астильба простолистная Пинк Лайтнинг</t>
  </si>
  <si>
    <t xml:space="preserve"> Астильба простолистная Вайт Вингс </t>
  </si>
  <si>
    <t xml:space="preserve"> Астильба простолистная Афродита </t>
  </si>
  <si>
    <t>соцветия яркие, кораллово-розовые, поникающие</t>
  </si>
  <si>
    <t xml:space="preserve"> Астильба Тунберга Страуссенфедер </t>
  </si>
  <si>
    <t xml:space="preserve"> Астильба Тунберга Профессор Ван дер Вейлен </t>
  </si>
  <si>
    <t>соцветия белые, поникающие</t>
  </si>
  <si>
    <t>соцветия карминово-красны</t>
  </si>
  <si>
    <t>соцветия светло-розовые</t>
  </si>
  <si>
    <t>соцветия насыщенно-розовые</t>
  </si>
  <si>
    <t>соцветия темно-лиловые</t>
  </si>
  <si>
    <t xml:space="preserve"> Астильба японская Элли </t>
  </si>
  <si>
    <t xml:space="preserve"> Астильба японская Элизабет ван Вин </t>
  </si>
  <si>
    <t xml:space="preserve"> Астильба японская Кёльн </t>
  </si>
  <si>
    <t xml:space="preserve"> Астильба японская Аваланш </t>
  </si>
  <si>
    <t xml:space="preserve"> Астильба японская Везувий </t>
  </si>
  <si>
    <t xml:space="preserve"> Астильба японская Квин Александра </t>
  </si>
  <si>
    <t>цветки белые, лист пурпурный</t>
  </si>
  <si>
    <t>цветки белые</t>
  </si>
  <si>
    <t>цветки рубиново-красные с белым основанием</t>
  </si>
  <si>
    <t>лист с крем.-желтой каймой, цветки светло-розовые</t>
  </si>
  <si>
    <t xml:space="preserve"> Астранция наибольшая Розея </t>
  </si>
  <si>
    <t xml:space="preserve"> Астранция крупная Саннингдейл Вариегата </t>
  </si>
  <si>
    <t xml:space="preserve"> Астранция крупная Руби Веддинг </t>
  </si>
  <si>
    <t xml:space="preserve"> Астранция крупная Альба </t>
  </si>
  <si>
    <t xml:space="preserve"> Астранция карниольская Рубра </t>
  </si>
  <si>
    <t>цветки светло-розовы</t>
  </si>
  <si>
    <t>цветки сиренево-розовые</t>
  </si>
  <si>
    <t xml:space="preserve"> Бадан сердцелистный </t>
  </si>
  <si>
    <t xml:space="preserve"> Бадан гибридный Бэби Долл </t>
  </si>
  <si>
    <t xml:space="preserve"> Бадан гибридный Брессингем Вайт </t>
  </si>
  <si>
    <t>лист темно-зеленый снизу пурпурный, цветки оранжевые</t>
  </si>
  <si>
    <t xml:space="preserve"> Бузульник зубчатый Дездемона </t>
  </si>
  <si>
    <t>лист желтый, цветки желтые</t>
  </si>
  <si>
    <t>лист бордово-фиолетовые, цветки желтые</t>
  </si>
  <si>
    <t>лист с белой каймой, цветки желтые</t>
  </si>
  <si>
    <t xml:space="preserve"> Вербейник точечный Александр </t>
  </si>
  <si>
    <t xml:space="preserve"> Вербейник реснитчатый Файркрекер </t>
  </si>
  <si>
    <t xml:space="preserve"> Вербейник монетчатый Голдилокс </t>
  </si>
  <si>
    <t>соцветия синие со светло-зеленой макушкой</t>
  </si>
  <si>
    <t>соцветия синие</t>
  </si>
  <si>
    <t>соцветия ярко-синие</t>
  </si>
  <si>
    <t>цветы светло-голубые, почвопокровное</t>
  </si>
  <si>
    <t>белый</t>
  </si>
  <si>
    <t>светло-лиловый</t>
  </si>
  <si>
    <t>нежно-розовый</t>
  </si>
  <si>
    <t>сиреневый</t>
  </si>
  <si>
    <t xml:space="preserve"> Вероникаструм виргинский Фасинейшн </t>
  </si>
  <si>
    <t xml:space="preserve"> Вероникаструм виргинский Пинк глоу </t>
  </si>
  <si>
    <t xml:space="preserve"> Вероникаструм виргинский Лавенделтурм </t>
  </si>
  <si>
    <t xml:space="preserve"> Вероникаструм виргинский Диана </t>
  </si>
  <si>
    <t>цветки желтые, многочисленные, почвопокр</t>
  </si>
  <si>
    <t>цветки желтые, лист снизу белый</t>
  </si>
  <si>
    <t>лист зеленый, рассеченный, соцветия белые</t>
  </si>
  <si>
    <t>1,5-3</t>
  </si>
  <si>
    <t>цветки желтые с оранжевым центром</t>
  </si>
  <si>
    <t>цветки темно-красные с желтым краем</t>
  </si>
  <si>
    <t xml:space="preserve"> Гайллардия остистая Аризона Сан </t>
  </si>
  <si>
    <t xml:space="preserve"> Гайллардия крупноцветковая Аризона Эприкот </t>
  </si>
  <si>
    <t xml:space="preserve"> Волжанка двудомная Неффи </t>
  </si>
  <si>
    <t xml:space="preserve"> Виталиана примулоцветковая </t>
  </si>
  <si>
    <t xml:space="preserve"> Виталиана примулоцветковая ф. Претутиана </t>
  </si>
  <si>
    <t xml:space="preserve"> Гвоздика серовато-голубая </t>
  </si>
  <si>
    <t>лист розовый</t>
  </si>
  <si>
    <t xml:space="preserve"> Гейхера гибридная Анна Кульпа </t>
  </si>
  <si>
    <t>лист темно-фиолетовый, матовый</t>
  </si>
  <si>
    <t>лист темно-пурпурно-бордовый, глянцевый, гофр</t>
  </si>
  <si>
    <t>лист мраморный, цветки розовые</t>
  </si>
  <si>
    <t>лист ярко-оранжевый с лимонно-желтой каймой</t>
  </si>
  <si>
    <t>лист желто-зеленый с белыми прожилками, снизу розовый</t>
  </si>
  <si>
    <t>лист розово-фиолетовый, цветки розовые</t>
  </si>
  <si>
    <t>лист медно-кремовый сверху и красный снизу,цветки-кремовые</t>
  </si>
  <si>
    <t>лист янтарно-желтый, снизу розовый</t>
  </si>
  <si>
    <t xml:space="preserve"> Гейхера гибридная Бинош </t>
  </si>
  <si>
    <t xml:space="preserve"> Гейхера гибридная Блэк Бьюти </t>
  </si>
  <si>
    <t xml:space="preserve"> Гейхера гибридная Геркулес </t>
  </si>
  <si>
    <t xml:space="preserve"> Гейхера гибридная Дельта Дон </t>
  </si>
  <si>
    <t xml:space="preserve"> Гейхера гибридная Джинджер Эль </t>
  </si>
  <si>
    <t xml:space="preserve"> Гейхера гибридная Джорджия Плам </t>
  </si>
  <si>
    <t xml:space="preserve"> Гейхера гибридная Карамель </t>
  </si>
  <si>
    <t xml:space="preserve"> Гейхера гибридная Мармелад</t>
  </si>
  <si>
    <t>лист пурпурный с металлическим налетом, цветки кремовые</t>
  </si>
  <si>
    <t>лист ярко-красный, кожистый, цветки белые</t>
  </si>
  <si>
    <t>лист оранжево-красный, цветки ярко-красные</t>
  </si>
  <si>
    <t>лист золотисто-желтый с красными прожилками</t>
  </si>
  <si>
    <t xml:space="preserve"> Гейхера гибридная Электра </t>
  </si>
  <si>
    <t xml:space="preserve"> Гейхера гибридная Черри Кола </t>
  </si>
  <si>
    <t xml:space="preserve"> Гейхера гибридная Фаер Аларм </t>
  </si>
  <si>
    <t xml:space="preserve"> Гейхера гибридная Плам Паддинг </t>
  </si>
  <si>
    <t>лист желтый  с красными прожилками</t>
  </si>
  <si>
    <t>лист оранжевый с розовыми прожилками и коричневым налетом</t>
  </si>
  <si>
    <t>лист желто-персиковый с коричнево-фиолетовым центром</t>
  </si>
  <si>
    <t>лист коричнево-красный с лимонно-зеленой каймой</t>
  </si>
  <si>
    <t>лист кораллово-розовый с темными прожилками</t>
  </si>
  <si>
    <t>цветки жёлтые, махровые</t>
  </si>
  <si>
    <t>цветки пламенно-красные, с желтым центром</t>
  </si>
  <si>
    <t xml:space="preserve"> Гелениум осенний Рубинцверг </t>
  </si>
  <si>
    <t xml:space="preserve"> Гелениум осенний Дабл Трабл </t>
  </si>
  <si>
    <t xml:space="preserve"> Гейхерелла Алабама Санрайз </t>
  </si>
  <si>
    <t xml:space="preserve"> Гейхерелла Свит Ти </t>
  </si>
  <si>
    <t xml:space="preserve"> Гейхерелла Солар Пауэр </t>
  </si>
  <si>
    <t xml:space="preserve"> Гейхерелла Солар Эклипс</t>
  </si>
  <si>
    <t xml:space="preserve"> Гейхерелла Хоней Роуз </t>
  </si>
  <si>
    <t>цветки желтые, лист белый с зел. прожилками</t>
  </si>
  <si>
    <t xml:space="preserve"> Гелиопсис подсолнечниковидный Лорэйн Саншайн </t>
  </si>
  <si>
    <t>белый, компактный</t>
  </si>
  <si>
    <t xml:space="preserve"> Гипсофила метельчатая Саммер Спарклз </t>
  </si>
  <si>
    <t xml:space="preserve"> Гипсофила метельчатая Пинк Фестиваль </t>
  </si>
  <si>
    <t>соцветия фиолетово-красные</t>
  </si>
  <si>
    <t xml:space="preserve"> Дербенник иволистный Бикон</t>
  </si>
  <si>
    <t>темно-розовый</t>
  </si>
  <si>
    <t xml:space="preserve"> Дербенник иволистный Роберт </t>
  </si>
  <si>
    <t xml:space="preserve"> Дербенник иволистный </t>
  </si>
  <si>
    <t>цветки розовые, лист золотисто-жёлтый</t>
  </si>
  <si>
    <t xml:space="preserve"> Дицентра великолепная Голд Харт </t>
  </si>
  <si>
    <t xml:space="preserve"> Дицентра великолепная Валентина</t>
  </si>
  <si>
    <t xml:space="preserve"> Дицентра великолепная Альба </t>
  </si>
  <si>
    <t xml:space="preserve"> Дицентра великолепная </t>
  </si>
  <si>
    <t>золотисто-желтый, компактный, высота 40-50см</t>
  </si>
  <si>
    <t xml:space="preserve"> Золотарник гибридный Голден Двоф </t>
  </si>
  <si>
    <t>лист красно-коричневый, цветки белые</t>
  </si>
  <si>
    <t xml:space="preserve"> Клопогон простой Атропурпурея </t>
  </si>
  <si>
    <t xml:space="preserve"> Колокольчик карпатский Альба</t>
  </si>
  <si>
    <t>цветки фиолетово-голубые</t>
  </si>
  <si>
    <t>цветки фиолетовые</t>
  </si>
  <si>
    <t xml:space="preserve"> Колокольчик скученный Бельфлёр Блю </t>
  </si>
  <si>
    <t xml:space="preserve"> Колокольчик Пожарского Стелла </t>
  </si>
  <si>
    <t>цветки сине-фиолетовые</t>
  </si>
  <si>
    <t>цветки сине-голубые, ароматные</t>
  </si>
  <si>
    <t xml:space="preserve"> Котовник Фассена Сикс Хиллз Жиант </t>
  </si>
  <si>
    <t xml:space="preserve"> Котовник Фассена Волкез Лоу </t>
  </si>
  <si>
    <t>цветки кремовые, лист золотисто-салатовый</t>
  </si>
  <si>
    <t xml:space="preserve"> Лабазник вязолистный Ауреа </t>
  </si>
  <si>
    <t>лист ажурный с желтым центром, соцветия белые</t>
  </si>
  <si>
    <t xml:space="preserve"> Лабазник вязолистный Вариегата </t>
  </si>
  <si>
    <t>соцветия розово-красные</t>
  </si>
  <si>
    <t xml:space="preserve"> Лабазник красный Венуста </t>
  </si>
  <si>
    <t>соцветия темно-розовые, низкорослый</t>
  </si>
  <si>
    <t xml:space="preserve"> Лабазник пурпурный </t>
  </si>
  <si>
    <t>(соцветия фиолетово-розовые</t>
  </si>
  <si>
    <t xml:space="preserve"> Лиатрис колосковый Кобольд </t>
  </si>
  <si>
    <t xml:space="preserve"> Лиатрис колосковый Альба </t>
  </si>
  <si>
    <t>цветки светло-желтые</t>
  </si>
  <si>
    <t>цветки салатовые</t>
  </si>
  <si>
    <t xml:space="preserve"> Манжетка мягкая </t>
  </si>
  <si>
    <t xml:space="preserve"> Манжетка красноногая </t>
  </si>
  <si>
    <t>лист серебристый, цветки голубо-розовые</t>
  </si>
  <si>
    <t>лист ланцетный, серебристый, цветки пурпурные</t>
  </si>
  <si>
    <t xml:space="preserve"> Медуница гибридная Самурай </t>
  </si>
  <si>
    <t xml:space="preserve"> Медуница гибридная Мажести </t>
  </si>
  <si>
    <t>цветки ярко-красные</t>
  </si>
  <si>
    <t xml:space="preserve"> Монарда гибридная Шнеевитхен </t>
  </si>
  <si>
    <t xml:space="preserve"> Монарда гибридная Файрболл</t>
  </si>
  <si>
    <t xml:space="preserve"> Монарда гибридная Кэмбридж Скарлет </t>
  </si>
  <si>
    <t>соцветия головчатые, тёмно-синие</t>
  </si>
  <si>
    <t xml:space="preserve"> Мордовник обыкновенный Вейчс Блу </t>
  </si>
  <si>
    <t>высота 5см, лист желтый, цветки белые</t>
  </si>
  <si>
    <t xml:space="preserve"> Мшанка шиловидная Ауреа </t>
  </si>
  <si>
    <t xml:space="preserve"> Мшанка шиловидная </t>
  </si>
  <si>
    <t>цветки белые, полумахровые, лепестки узкие, загнутые</t>
  </si>
  <si>
    <t>белый с желтым центром, лепестки рассеченные, махр.</t>
  </si>
  <si>
    <t xml:space="preserve"> Нивяник наибольший Сноукэп </t>
  </si>
  <si>
    <t xml:space="preserve"> Нивяник наибольший Олд Корт Верайети </t>
  </si>
  <si>
    <t xml:space="preserve"> Нивяник наибольший Крейзи Дейзи </t>
  </si>
  <si>
    <t>цветки лилово-пурпурные</t>
  </si>
  <si>
    <t>цветки малиново-красные</t>
  </si>
  <si>
    <t xml:space="preserve"> Обриетта Ред Карпет  </t>
  </si>
  <si>
    <t xml:space="preserve"> Обриетта дельтовидная Блайе </t>
  </si>
  <si>
    <t>высота 2-5см, цветки белые</t>
  </si>
  <si>
    <t xml:space="preserve"> Песчанка горная Близард Компакт </t>
  </si>
  <si>
    <t>темно-рубиновый, махровый</t>
  </si>
  <si>
    <t xml:space="preserve"> Пион травянистый Карл Розенфельд </t>
  </si>
  <si>
    <t>трехслойный, лепестки ярко-сиреневые и белые, ароматный</t>
  </si>
  <si>
    <t xml:space="preserve"> Пион травянистый Селебрити </t>
  </si>
  <si>
    <t>пурпурно-розовый, лист перисто-рассеченный</t>
  </si>
  <si>
    <t xml:space="preserve"> Пион уклоняющийся </t>
  </si>
  <si>
    <t>лист ланцетный, серебристо-белый</t>
  </si>
  <si>
    <t>низкорослый, лист серебристый</t>
  </si>
  <si>
    <t xml:space="preserve"> Полынь Шмидта Нана </t>
  </si>
  <si>
    <t xml:space="preserve"> Полынь Людовика Силвер Квин </t>
  </si>
  <si>
    <t>соцветия белые, лист пурпурный</t>
  </si>
  <si>
    <t>соцветия фиолетовые, невысокий</t>
  </si>
  <si>
    <t xml:space="preserve"> Посконник пятнистый Беби Джо </t>
  </si>
  <si>
    <t xml:space="preserve"> Посконник морщинистый Чоколит </t>
  </si>
  <si>
    <t>лист пальчаторассеченный, соцветия белые</t>
  </si>
  <si>
    <t xml:space="preserve"> Роджерсия конскокаштанолистная </t>
  </si>
  <si>
    <t>лист коричнево-пурпурный, цветки розовые</t>
  </si>
  <si>
    <t>лист перистораздельный, цветки кремово-розовые</t>
  </si>
  <si>
    <t xml:space="preserve"> Роджерсия перистая Элеганс </t>
  </si>
  <si>
    <t xml:space="preserve"> Роджерсия перистая Чоколит Вингс </t>
  </si>
  <si>
    <t>молодой лист коричнево-бронзовый, блестящий</t>
  </si>
  <si>
    <t xml:space="preserve"> Роджерсия подофилловая Браунлауб </t>
  </si>
  <si>
    <t>высота 2-5см, цветки розовые</t>
  </si>
  <si>
    <t xml:space="preserve"> Смолевка альпийская </t>
  </si>
  <si>
    <t>цветки бледно-голубые</t>
  </si>
  <si>
    <t>цветки темные, сиренево-розовые</t>
  </si>
  <si>
    <t>цветки пурпурно-красные</t>
  </si>
  <si>
    <t xml:space="preserve"> Традесканция Андерсона Рубра </t>
  </si>
  <si>
    <t xml:space="preserve"> Традесканция Андерсона Ред Грейп </t>
  </si>
  <si>
    <t xml:space="preserve"> Традесканция Андерсона Пьюэвел Жиант</t>
  </si>
  <si>
    <t xml:space="preserve"> Традесканция Андерсона Оспрэй </t>
  </si>
  <si>
    <t>цветки нежно-сиреневые</t>
  </si>
  <si>
    <t>цветки вишнево-красные</t>
  </si>
  <si>
    <t>цветки темно-розово-красные</t>
  </si>
  <si>
    <t xml:space="preserve"> Тысячелистник обыкновенный Ред Вельвет </t>
  </si>
  <si>
    <t xml:space="preserve"> Тысячелистник обыкновенный Паприка </t>
  </si>
  <si>
    <t xml:space="preserve"> Тысячелистник обыкновенный Лилэк Бьюти </t>
  </si>
  <si>
    <t>цветки желтые, позднее оранжево-коричневые</t>
  </si>
  <si>
    <t xml:space="preserve"> Тысячелистник обыкновенный Терракота </t>
  </si>
  <si>
    <t>цветки оранжево-желтые с красным каймой</t>
  </si>
  <si>
    <t>цветки белые, махровые</t>
  </si>
  <si>
    <t xml:space="preserve"> Тысячелистник птармика Белый жемчуг </t>
  </si>
  <si>
    <t xml:space="preserve"> Тысячелистник обыкновенный Триколор </t>
  </si>
  <si>
    <t>лист с белой каймой, цветки розовые</t>
  </si>
  <si>
    <t>сиреневый, вечером и в пасмурную погоду- сине-голубой</t>
  </si>
  <si>
    <t>оранжево-красный с легким высветлением и малин.колечком</t>
  </si>
  <si>
    <t>от зеленого до темно-розового, хамелеон</t>
  </si>
  <si>
    <t xml:space="preserve"> Флокс метельчатый Голубь мира </t>
  </si>
  <si>
    <t xml:space="preserve"> Флокс метельчатый Виндзор </t>
  </si>
  <si>
    <t xml:space="preserve"> Флокс метельчатый Блу Парадайз </t>
  </si>
  <si>
    <t xml:space="preserve"> Флокс метельчатый Грин Леди </t>
  </si>
  <si>
    <t>белый с зеленым краем</t>
  </si>
  <si>
    <t>белый с фиолетово-синим глазком, компактный</t>
  </si>
  <si>
    <t>белый с карминовым колечком</t>
  </si>
  <si>
    <t xml:space="preserve"> Флокс метельчатый Джейд </t>
  </si>
  <si>
    <t xml:space="preserve"> Флокс метельчатый Джуниор Сюрпрайз </t>
  </si>
  <si>
    <t xml:space="preserve"> Флокс метельчатый Европа </t>
  </si>
  <si>
    <t>белый с розовыми штрихами</t>
  </si>
  <si>
    <t xml:space="preserve"> Флокс метельчатый Кул Вотер </t>
  </si>
  <si>
    <t>красно-малиновый с более темным глазком</t>
  </si>
  <si>
    <t xml:space="preserve"> Флокс метельчатый Мисс Мэри </t>
  </si>
  <si>
    <t>сиреневый с пепельной дымкой, с ярким центром</t>
  </si>
  <si>
    <t>двуцветный, розово-сиреневый с белым</t>
  </si>
  <si>
    <t>белый с голуб. тенями в центре ,лепестки волнистые</t>
  </si>
  <si>
    <t>оранжево-красный</t>
  </si>
  <si>
    <t>белый с широкой  ярко-розовой полосой</t>
  </si>
  <si>
    <t xml:space="preserve"> Флокс метельчатый Пикассо </t>
  </si>
  <si>
    <t xml:space="preserve"> Флокс метельчатый Пепперминт Твист </t>
  </si>
  <si>
    <t xml:space="preserve"> Флокс метельчатый Ориндж Перфекшн </t>
  </si>
  <si>
    <t xml:space="preserve"> Флокс метельчатый Новинка </t>
  </si>
  <si>
    <t xml:space="preserve"> Флокс метельчатый Неон Флэйр Блю </t>
  </si>
  <si>
    <t xml:space="preserve"> Флокс метельчатый Пина Колада </t>
  </si>
  <si>
    <t>белый с чётким розовым штрихом по центру лепестка</t>
  </si>
  <si>
    <t>лососево-оранжевый с темным глазком</t>
  </si>
  <si>
    <t>розовый с дымкой и малиновым глазком, лепестки загнутые</t>
  </si>
  <si>
    <t xml:space="preserve"> Флокс метельчатый Уральские сказы </t>
  </si>
  <si>
    <t xml:space="preserve"> Флокс метельчатый Текила Санрайз </t>
  </si>
  <si>
    <t xml:space="preserve"> Флокс метельчатый Твистер </t>
  </si>
  <si>
    <t>лиловый, цветение обильное</t>
  </si>
  <si>
    <t>тёмно-малиново-пурпурный</t>
  </si>
  <si>
    <t>фиолетово-розовый</t>
  </si>
  <si>
    <t>розовый с вишнёвым глазком</t>
  </si>
  <si>
    <t>белый с широкой розовой полосой по центру лепестка</t>
  </si>
  <si>
    <t>светло-лавандово-голубой, звёздчатой формы</t>
  </si>
  <si>
    <t>белый с сиреневым глазком</t>
  </si>
  <si>
    <t xml:space="preserve"> Флокс шиловидный Эмералд Кьюшн Блю </t>
  </si>
  <si>
    <t xml:space="preserve"> Флокс шиловидный Темискаминг </t>
  </si>
  <si>
    <t xml:space="preserve"> Флокс шиловидный Пёпл Бьюти </t>
  </si>
  <si>
    <t xml:space="preserve"> Флокс шиловидный Майшнее </t>
  </si>
  <si>
    <t xml:space="preserve"> Флокс шиловидный Мажори </t>
  </si>
  <si>
    <t xml:space="preserve"> Флокс шиловидный Кэнди Страйпс </t>
  </si>
  <si>
    <t xml:space="preserve"> Флокс шиловидный Г. Ф. Вилсон </t>
  </si>
  <si>
    <t xml:space="preserve"> Флокс шиловидный Бавария </t>
  </si>
  <si>
    <t>гигант, лист круглый, морщинистый зелёно-голубой</t>
  </si>
  <si>
    <t>гигант, лист сине-зеленый с кремовой каймой, цветки белые</t>
  </si>
  <si>
    <t>гигант, лист плотный, тёмно сине-зелёный, чашевидный, цветы белые</t>
  </si>
  <si>
    <t>лист голубой с широкой кремовой каймой</t>
  </si>
  <si>
    <t xml:space="preserve"> Хоста гибридная Блу Айвори </t>
  </si>
  <si>
    <t xml:space="preserve"> Хоста гибридная Биг Мама </t>
  </si>
  <si>
    <t xml:space="preserve"> Хоста гибридная Америкэн Хело </t>
  </si>
  <si>
    <t xml:space="preserve"> Хоста гибридная Абиква Дринкин Гурд </t>
  </si>
  <si>
    <t>лист темно-зел. с белой полосой по центру</t>
  </si>
  <si>
    <t>молодой лист сливочно-белый</t>
  </si>
  <si>
    <t>лис зелёный желтым центром и белой полоской</t>
  </si>
  <si>
    <t>гигант,лист сине-зеленый с кремово-белым центром, цветки белые</t>
  </si>
  <si>
    <t xml:space="preserve"> Хоста гибридная Вайт Бикини </t>
  </si>
  <si>
    <t xml:space="preserve"> Хоста гибридная Вайт Фезер </t>
  </si>
  <si>
    <t xml:space="preserve"> Хоста гибридная Джипси Роуз </t>
  </si>
  <si>
    <t xml:space="preserve"> Хоста гибридная Дрим Квин </t>
  </si>
  <si>
    <t>лист крупный, зеленый с жетым центром, цветки белые</t>
  </si>
  <si>
    <t>лист темно-зеленый с контрастным белым центром</t>
  </si>
  <si>
    <t>лист зелен.-жёлтый с голубым налётом и зелёно-синей каймой</t>
  </si>
  <si>
    <t>лист кремово-белый с широким сине-зеленым краем</t>
  </si>
  <si>
    <t>лист темно-зеленый с белым центром</t>
  </si>
  <si>
    <t>лист золотистый с темно-зеленой каймой и полосками</t>
  </si>
  <si>
    <t xml:space="preserve"> Хоста гибридная Рейнбоуз Энд </t>
  </si>
  <si>
    <t xml:space="preserve"> Хоста гибридная Революшн </t>
  </si>
  <si>
    <t xml:space="preserve"> Хоста гибридная Реверсед </t>
  </si>
  <si>
    <t xml:space="preserve"> Хоста гибридная Пэрэдайс Джойс </t>
  </si>
  <si>
    <t xml:space="preserve"> Хоста гибридная Найт Бифо Кристмас </t>
  </si>
  <si>
    <t xml:space="preserve"> Хоста гибридная Колор Глори </t>
  </si>
  <si>
    <t>лист глянцевый,тёмно-зелёный с вертикальными кремовыми полосами</t>
  </si>
  <si>
    <t>лист с желтой полосой по центру, цветки фиолетовые</t>
  </si>
  <si>
    <t xml:space="preserve"> Хоста гибридная Стриптиз </t>
  </si>
  <si>
    <t xml:space="preserve"> Хоста гибридная Стинг </t>
  </si>
  <si>
    <t>лист зеленый с широким ярко-желтым краем, цветки белые</t>
  </si>
  <si>
    <t>гигант, лист огромный ярко-зелёный, цветы почти белые</t>
  </si>
  <si>
    <t>лист белый с узкой зеленой каймой, цветки сиреневые</t>
  </si>
  <si>
    <t xml:space="preserve"> Хоста гибридная Файр энд Айс </t>
  </si>
  <si>
    <t xml:space="preserve"> Хоста гибридная Ти Рекс </t>
  </si>
  <si>
    <t xml:space="preserve"> Хоста гибридная Твилайт </t>
  </si>
  <si>
    <t>лист серо-зеленыйс желтовато-белым центром</t>
  </si>
  <si>
    <t>лист белый с темно-зел.краем, цветки фиол</t>
  </si>
  <si>
    <t>лист светло-зеленый с желтым центром</t>
  </si>
  <si>
    <t xml:space="preserve"> Хоста гибридная Шармон </t>
  </si>
  <si>
    <t xml:space="preserve"> Хоста гибридная Черри Берри </t>
  </si>
  <si>
    <t xml:space="preserve"> Хоста гибридная Чейн Лайтнинг </t>
  </si>
  <si>
    <t>лист крупный, сине-зеленый с широкой желтой каймой</t>
  </si>
  <si>
    <t xml:space="preserve"> Хоста Токудама Флавоцирциналис </t>
  </si>
  <si>
    <t xml:space="preserve"> Аквилегия гибридная (Aquilegia hybrida) </t>
  </si>
  <si>
    <t xml:space="preserve"> МакКаны Барлоу Блу</t>
  </si>
  <si>
    <t xml:space="preserve"> МакКаны Барлоу Блэк</t>
  </si>
  <si>
    <t xml:space="preserve"> МакКаны Барлоу Пинк</t>
  </si>
  <si>
    <t xml:space="preserve"> МакКаны Лайм Сорбет</t>
  </si>
  <si>
    <t xml:space="preserve"> МакКаны Нора Барлоу</t>
  </si>
  <si>
    <t xml:space="preserve"> МакКаны Криста Барлоу </t>
  </si>
  <si>
    <t>голубой, махровый</t>
  </si>
  <si>
    <t>темно-фиолетовый, почти черный, махровый</t>
  </si>
  <si>
    <t>розовый, махровый</t>
  </si>
  <si>
    <t>голубовато-фиолетовый, густомахровый</t>
  </si>
  <si>
    <t>белый, махровый</t>
  </si>
  <si>
    <t>красный с белыми кончиками, махровый</t>
  </si>
  <si>
    <t>MakKan Barlou Blu</t>
  </si>
  <si>
    <t>MakKan Barlou Blek</t>
  </si>
  <si>
    <t>MakKan Barlou Pink</t>
  </si>
  <si>
    <t>MakKan Krista Barlou</t>
  </si>
  <si>
    <t>MakKan Laim Sorbet</t>
  </si>
  <si>
    <t>MakKan Nora Barlou</t>
  </si>
  <si>
    <t xml:space="preserve"> Винки Ред-Вайт </t>
  </si>
  <si>
    <t xml:space="preserve"> Анемона лесная</t>
  </si>
  <si>
    <t xml:space="preserve">Anemone 
              </t>
  </si>
  <si>
    <t xml:space="preserve"> Астильба Арендса Колор Флэш</t>
  </si>
  <si>
    <t xml:space="preserve"> Астильба Арендса Колор Флэш Лайм</t>
  </si>
  <si>
    <t xml:space="preserve">Astilbe Аrendsii Kolor Fles             </t>
  </si>
  <si>
    <t xml:space="preserve">Astilbe Аrendsii Kolor Fles Laim            </t>
  </si>
  <si>
    <t>нежно-розовый,листва весной зеленая,летом- фиолетово-бордовая</t>
  </si>
  <si>
    <t>очень эффектный, сиреневый, листья меняют окрас в процессе роста от желтовато-салатного до почти кремового оттенка</t>
  </si>
  <si>
    <t xml:space="preserve"> Астильба китайская Сенсейшн Сэлмон Бьюти</t>
  </si>
  <si>
    <t>кораллово-розовый, листва салатовая</t>
  </si>
  <si>
    <t>Астильба курчавая (Astilbe simplicifolia)</t>
  </si>
  <si>
    <t xml:space="preserve"> Астильба курчавая Мулен Руж</t>
  </si>
  <si>
    <t>карминно-красный, листья  весной с бронзовым отливом</t>
  </si>
  <si>
    <t>Astilbe chinensis Mulen Rus</t>
  </si>
  <si>
    <t>Ваточник (Lysimachia)</t>
  </si>
  <si>
    <t>розовый</t>
  </si>
  <si>
    <t>оранжевый</t>
  </si>
  <si>
    <t>Lysimachia</t>
  </si>
  <si>
    <t>Lysimachia Ais Belei</t>
  </si>
  <si>
    <t>Lysimachia Sinderella</t>
  </si>
  <si>
    <t xml:space="preserve"> Гейхера гибридная Аметист Мист</t>
  </si>
  <si>
    <t>листья пурпурные с серебристыми пятнами, розовые цветки</t>
  </si>
  <si>
    <t>Heuchera hybrid Ametist Mist</t>
  </si>
  <si>
    <t xml:space="preserve"> Гейхера гибридная Берри Смути</t>
  </si>
  <si>
    <t>Heuchera hybrid Beri Smuti</t>
  </si>
  <si>
    <t>Heuchera hybrid Beri Marmelad</t>
  </si>
  <si>
    <t xml:space="preserve"> Гейхера гибридная Берри Мармелад</t>
  </si>
  <si>
    <t>фиолетово-пурпурный с серебристым оттенком</t>
  </si>
  <si>
    <t>ярко-малиновые листья с фиолетовыми прожилками, цветки кремовые</t>
  </si>
  <si>
    <t>листья шоколадно-зеленые, курчавые</t>
  </si>
  <si>
    <t>листья от розово-красного до желто-коричневого</t>
  </si>
  <si>
    <t>листья с серебристыми пятнами и пурпурными жилками в центре, кремовые цветки</t>
  </si>
  <si>
    <t>гейхера с потрясающими декоративными достоинствами. Красота ее лаймово-зеленых листьев усиливается очень продолжительным эффектным цветением, предпочитает полутень</t>
  </si>
  <si>
    <t xml:space="preserve">листья серебристые с яркими пурпурными прожилками </t>
  </si>
  <si>
    <t>Heuchera hybrid Big Top Brons</t>
  </si>
  <si>
    <t>Heuchera hybrid Big Top Gold</t>
  </si>
  <si>
    <t>Heuchera hybrid Biti Kolor</t>
  </si>
  <si>
    <t>Heuchera hybrid Gavana</t>
  </si>
  <si>
    <t>Heuchera hybrid Gardian Endsel</t>
  </si>
  <si>
    <t xml:space="preserve"> Гейхера гибридная Бьюти Колор</t>
  </si>
  <si>
    <t>листья светло-коричневые с тонкой зеленой каймой</t>
  </si>
  <si>
    <t>листья бордово-зеленые, гладкие, крупные, цветки светлые</t>
  </si>
  <si>
    <t xml:space="preserve">Heuchera hybrid  Gogen
 </t>
  </si>
  <si>
    <t xml:space="preserve">Heuchera hybrid  Dark Misteri
 </t>
  </si>
  <si>
    <t>листья серебристо-пурпурные, гофрированные, цветки кремово-розовые</t>
  </si>
  <si>
    <t>Heuchera Kan Kan</t>
  </si>
  <si>
    <t xml:space="preserve"> Гейхера гибридная Кан Кан</t>
  </si>
  <si>
    <t xml:space="preserve"> Гейхера гибридная Миднайт Байу</t>
  </si>
  <si>
    <t>Heuchera hybrid Midnight Baiu</t>
  </si>
  <si>
    <t>листья с темными прожилками, цвет меняется от фиолетового до красно-пурпурного, цветки светло-розовые</t>
  </si>
  <si>
    <t>листья меняют цвет в течение сезона от зеленого до желто-кирпичного, цветки розовые</t>
  </si>
  <si>
    <t>листья зеленые с белым ажурным рисунком, цветки розовые</t>
  </si>
  <si>
    <t>листья золотисто-желтые с красными прожилками, цветки кремовые</t>
  </si>
  <si>
    <t>листья цвета красного вина, цветы розово-белые</t>
  </si>
  <si>
    <t>Heuchera hybrid Mirakl</t>
  </si>
  <si>
    <t xml:space="preserve"> Гейхера гибридная Миракл</t>
  </si>
  <si>
    <t>Heuchera Fire Chif</t>
  </si>
  <si>
    <t>Heuchera Tiramisu</t>
  </si>
  <si>
    <t>Heuchera Mone</t>
  </si>
  <si>
    <t>нежно-розовый, лист пурпурный с бронзовым оттенком</t>
  </si>
  <si>
    <t>лиловый с бордовыми прожилками</t>
  </si>
  <si>
    <t>Герань гибридная Даски Краг</t>
  </si>
  <si>
    <t>Герань гибридная Стармэн</t>
  </si>
  <si>
    <t>Geranium hybrid Daski Krag</t>
  </si>
  <si>
    <t>Geranium hybrid Starmen</t>
  </si>
  <si>
    <t>белый с ярко-розовым пятном, махровый</t>
  </si>
  <si>
    <t>ярко-белый, махровый</t>
  </si>
  <si>
    <t>Geranium pratense Dabl Dsuel</t>
  </si>
  <si>
    <t>Geranium pratense Laura</t>
  </si>
  <si>
    <t>Герань темная (Geranium maculatum)</t>
  </si>
  <si>
    <t>бордовый, лист с темным пятном в центре</t>
  </si>
  <si>
    <t>бордово-фиолетовый,в центре листа-кремово-белое пятно</t>
  </si>
  <si>
    <t>Geranium cinereum Samobor</t>
  </si>
  <si>
    <t>Geranium cinereum Springtaim</t>
  </si>
  <si>
    <t>Герань темная Самобор</t>
  </si>
  <si>
    <t>Герань темная Спрингтайм</t>
  </si>
  <si>
    <t>Горянка (Geum)</t>
  </si>
  <si>
    <t>сиренево-пурпурный, листья меняют цвет от зеленого до пурпурного</t>
  </si>
  <si>
    <t>цветки белые, поникающие, листва бронзовая весной, зеленая летом</t>
  </si>
  <si>
    <t>нежно-розовый, молодые листья с бронзовым оттенком, затем зеленеют</t>
  </si>
  <si>
    <t>Горянка крупноцветковая Лилафи</t>
  </si>
  <si>
    <t>Горянка пышная Нивеум</t>
  </si>
  <si>
    <t>Горянка пышная Розеум</t>
  </si>
  <si>
    <t>Geum Lilafi</t>
  </si>
  <si>
    <t>Geum Niweum</t>
  </si>
  <si>
    <t>Geum Roseum</t>
  </si>
  <si>
    <t>белый, пурпурная листва</t>
  </si>
  <si>
    <t>Actaea Atropurpurea</t>
  </si>
  <si>
    <t xml:space="preserve">Actaea simplex </t>
  </si>
  <si>
    <t>Actaea simplex Brunet</t>
  </si>
  <si>
    <t>Actaea simplex Vait Perl</t>
  </si>
  <si>
    <t>Лапчатка</t>
  </si>
  <si>
    <t>оранжево-красный, полумахровый</t>
  </si>
  <si>
    <t>красный с более темным центром</t>
  </si>
  <si>
    <t>ярко-розовый с темной серединкой</t>
  </si>
  <si>
    <t>оранжево-жёлтый с тёмной серединой</t>
  </si>
  <si>
    <t>розовый с красным центром</t>
  </si>
  <si>
    <t>Лапчатка гибридная Вильям Роллиссон</t>
  </si>
  <si>
    <t>Лапчатка гибридная Монарх Вельвет</t>
  </si>
  <si>
    <t>Лапчатка непальская Рон Мак Бис</t>
  </si>
  <si>
    <t>Лапчатка Тонга</t>
  </si>
  <si>
    <t>Лапчатка Хопвуда</t>
  </si>
  <si>
    <t xml:space="preserve"> Lapchatka hybrid Vilam Rollison</t>
  </si>
  <si>
    <t xml:space="preserve"> Lapchatka hybrid  Monarh Velvet</t>
  </si>
  <si>
    <t xml:space="preserve"> Lapchatka Ron Mak Bis</t>
  </si>
  <si>
    <t xml:space="preserve"> Lapchatka Tong</t>
  </si>
  <si>
    <t xml:space="preserve"> Lapchatka Xopvuda</t>
  </si>
  <si>
    <t>сиреневый со светлым центром</t>
  </si>
  <si>
    <t>насыщенный сиреневый</t>
  </si>
  <si>
    <t>насыщенно-розовый</t>
  </si>
  <si>
    <t xml:space="preserve">Астра кустарниковая Аполло </t>
  </si>
  <si>
    <t xml:space="preserve">Астра кустарниковая Дворф Нэнси </t>
  </si>
  <si>
    <t xml:space="preserve">Астра кустарниковая проф. Антон Киппенберг </t>
  </si>
  <si>
    <t xml:space="preserve">Астра кустарниковая Элис Хэслем </t>
  </si>
  <si>
    <t>Aster dumosus Apollo</t>
  </si>
  <si>
    <t>Aster dumosus Dvorf Nensi</t>
  </si>
  <si>
    <t>Aster dumosus Anton</t>
  </si>
  <si>
    <t>Aster dumosus Elis Xeslem</t>
  </si>
  <si>
    <t>Астра Новобельгийская (Aster dumosus)</t>
  </si>
  <si>
    <t>тёмно-красный</t>
  </si>
  <si>
    <t xml:space="preserve">Астра новобельгийская Сэм Бенхем </t>
  </si>
  <si>
    <t xml:space="preserve">Астра новобельгийская Ройял Руби </t>
  </si>
  <si>
    <t xml:space="preserve">Астра новобельгийская Вайт Ледиз </t>
  </si>
  <si>
    <t>Aster Vait Ledis</t>
  </si>
  <si>
    <t>Aster Royl Rubi</t>
  </si>
  <si>
    <t>Aster Sem Benxem</t>
  </si>
  <si>
    <t>Бухарник мягкий ()</t>
  </si>
  <si>
    <t>Бухарник мягкий Альбавариегатус</t>
  </si>
  <si>
    <t>листья зеленые с бело-розовой окантовкой</t>
  </si>
  <si>
    <t>Ваточник Инкарнатный Айс Бэлей</t>
  </si>
  <si>
    <t>Ваточник Инкарнатный Синдерелла</t>
  </si>
  <si>
    <t>Ваточник Клубневой</t>
  </si>
  <si>
    <t>Гайллардия гибридная Бургундер</t>
  </si>
  <si>
    <t>темно-красный</t>
  </si>
  <si>
    <t>Гайллардия гибридная(Gaillardia hybrid )</t>
  </si>
  <si>
    <t xml:space="preserve">hybrid </t>
  </si>
  <si>
    <t>Gaillardia hybrid Burgunder</t>
  </si>
  <si>
    <t>1,5-3,1</t>
  </si>
  <si>
    <t xml:space="preserve"> Гайллардия остистая Аризона Рейд</t>
  </si>
  <si>
    <t>цветки большие малиново-красные с темным центром</t>
  </si>
  <si>
    <t>Gaillardia aristata Arizona Reid</t>
  </si>
  <si>
    <t>Helenium  autumnale Double Xupa</t>
  </si>
  <si>
    <t xml:space="preserve"> Гелениум осенний Хупа</t>
  </si>
  <si>
    <t>цветки жёлтые</t>
  </si>
  <si>
    <t>Гравилат чилийский(Geum)</t>
  </si>
  <si>
    <t>Гравилат чилийский Дабл Санрайз</t>
  </si>
  <si>
    <t>Гравилат чилийский Флеймс оф Пэшн</t>
  </si>
  <si>
    <t>желтый махровый</t>
  </si>
  <si>
    <t>красный, махровый, листья темно-зеленые, куст компактный</t>
  </si>
  <si>
    <t xml:space="preserve">Geum Dabl Sanrais </t>
  </si>
  <si>
    <t>Geum Fleims of Pesn</t>
  </si>
  <si>
    <t>нежно-сиреневый, махровый</t>
  </si>
  <si>
    <t>цветки меняют окраску от фиолетовой до бело-голубой</t>
  </si>
  <si>
    <t xml:space="preserve">Delphinium </t>
  </si>
  <si>
    <t xml:space="preserve">Дельфиниум высокий Ла Богема* </t>
  </si>
  <si>
    <t xml:space="preserve">Дельфиниум высокий Елькэ </t>
  </si>
  <si>
    <t xml:space="preserve">Дельфиниум высокий Госсамер </t>
  </si>
  <si>
    <t>Delphinium  Gossamer</t>
  </si>
  <si>
    <t>Delphinium Elke</t>
  </si>
  <si>
    <t>Delphinium La Bogema</t>
  </si>
  <si>
    <t>жёлтый</t>
  </si>
  <si>
    <t>рубиново-красный</t>
  </si>
  <si>
    <t>лососево-оранжевый</t>
  </si>
  <si>
    <t xml:space="preserve">Кореопсис мутовчатый Свит Мармелад </t>
  </si>
  <si>
    <t xml:space="preserve">Кореопсис мутовчатый Руби Ред </t>
  </si>
  <si>
    <t xml:space="preserve">Кореопсис мутовчатый Загреб </t>
  </si>
  <si>
    <t>Coreopsis Sagreb</t>
  </si>
  <si>
    <t>Coreopsis Rubi Red</t>
  </si>
  <si>
    <t>Coreopsis Svit Marmelad</t>
  </si>
  <si>
    <t>Мальва (Alchemilla)</t>
  </si>
  <si>
    <t>Мальва розовая Нигра</t>
  </si>
  <si>
    <t>темно-бордовый, почти черный</t>
  </si>
  <si>
    <t>Манник большой Вариегата</t>
  </si>
  <si>
    <t>листья с желтоватыми, продольными полосками, к осени</t>
  </si>
  <si>
    <t xml:space="preserve">Мискантус китайский </t>
  </si>
  <si>
    <t>лист зеленый, линейный</t>
  </si>
  <si>
    <t xml:space="preserve"> Монарда гибридная Махогони</t>
  </si>
  <si>
    <t>винно-красный</t>
  </si>
  <si>
    <t>Морозник (Echinops)</t>
  </si>
  <si>
    <t>Овсяница сизая</t>
  </si>
  <si>
    <t>лист узкий,линейный от серо-зеленого до стально-синего цвета</t>
  </si>
  <si>
    <t>густо-розово-красный, диам.16см,стебли прочные,средний</t>
  </si>
  <si>
    <t>махровый,розовый,диаметр цветка 18см,поздний</t>
  </si>
  <si>
    <t>малиново-красный,полушаровидный,аромат нежный,среднепоз</t>
  </si>
  <si>
    <t>розово-красный</t>
  </si>
  <si>
    <t>белый с кремовым центром,аромат нежный,средний,для срезки</t>
  </si>
  <si>
    <t>махровый, тёмно-розовый</t>
  </si>
  <si>
    <t>чисто-белый с крем.оттенком внутри,махровый,средне-поздний</t>
  </si>
  <si>
    <t>японский,насыщенно-красный,поздний</t>
  </si>
  <si>
    <t>рубиновый,махровый,ранний,аромат отсутствует</t>
  </si>
  <si>
    <t>насыщенно-красный, шаровидный, средний</t>
  </si>
  <si>
    <t>трехцветный,средний</t>
  </si>
  <si>
    <t>крупный,белый с красными штрихами,среднеранний,для срезки</t>
  </si>
  <si>
    <t xml:space="preserve">Пион травянистый Фестива Максима </t>
  </si>
  <si>
    <t xml:space="preserve">Пион травянистый Топ Брасс </t>
  </si>
  <si>
    <t xml:space="preserve">Пион травянистый Ред Мэджик </t>
  </si>
  <si>
    <t xml:space="preserve">Пион травянистый Оффициналис Рубра Плена </t>
  </si>
  <si>
    <t xml:space="preserve">Пион травянистый Ниппон Бьюти </t>
  </si>
  <si>
    <t xml:space="preserve">Пион травянистый Мазерс Чойс </t>
  </si>
  <si>
    <t xml:space="preserve">Пион травянистый Луи ван Хаутте </t>
  </si>
  <si>
    <t xml:space="preserve">Пион травянистый Дюшес де Немур </t>
  </si>
  <si>
    <t xml:space="preserve">Пион травянистый Дейдрим* </t>
  </si>
  <si>
    <t xml:space="preserve">Пион травянистый Генерал Мак-Магон </t>
  </si>
  <si>
    <t xml:space="preserve">Пион травянистый Букет Перфект </t>
  </si>
  <si>
    <t xml:space="preserve">Пион травянистый Баррингтон Бель </t>
  </si>
  <si>
    <t xml:space="preserve">Paeonia lactiflora </t>
  </si>
  <si>
    <t>красно-сиреневый</t>
  </si>
  <si>
    <t>малиново-красный с жёлтой серединой, куст компактный</t>
  </si>
  <si>
    <t>смесь окрасок</t>
  </si>
  <si>
    <t>Primula</t>
  </si>
  <si>
    <t>Primula Vialya</t>
  </si>
  <si>
    <t>Primula Dark Rosolin</t>
  </si>
  <si>
    <t xml:space="preserve">Примула смесь видов </t>
  </si>
  <si>
    <t xml:space="preserve">Примула гибридная Дарк Розалин* </t>
  </si>
  <si>
    <t xml:space="preserve">Примула Виаля </t>
  </si>
  <si>
    <t>цветки яркие, малиново-красные, куст компактный</t>
  </si>
  <si>
    <t>ярко-красный, куст компактный</t>
  </si>
  <si>
    <t>белый с яркой малиновой звездой</t>
  </si>
  <si>
    <t xml:space="preserve">Флокс метельчатый Юник Ред </t>
  </si>
  <si>
    <t xml:space="preserve">Флокс метельчатый Юник Олд Чериз </t>
  </si>
  <si>
    <t>Phlox paniculata Unik Old Cheris</t>
  </si>
  <si>
    <t>Phlox paniculata Unik Red</t>
  </si>
  <si>
    <t>листья острые, голубые, куст красивой формы</t>
  </si>
  <si>
    <t xml:space="preserve">Элимус песчаный </t>
  </si>
  <si>
    <t>зелёный с розоватым оттенком в центре, крупный, ароматный</t>
  </si>
  <si>
    <t xml:space="preserve">Эхинацея пурпурная Грин Энви* </t>
  </si>
  <si>
    <t xml:space="preserve">Эхинацея пурпурная Август Кёнигин </t>
  </si>
  <si>
    <t>Echinacea purpurea Avgust Kenigin</t>
  </si>
  <si>
    <t>Echinacea purpurea (Sunacea) Grin Envi</t>
  </si>
  <si>
    <t>цветки бело-розовые, приятный аромат</t>
  </si>
  <si>
    <t xml:space="preserve"> Мелисса лекарственная, лимонная </t>
  </si>
  <si>
    <t>Melissa officinalis</t>
  </si>
  <si>
    <t>Mentha suaveolens</t>
  </si>
  <si>
    <t>(лист бело-зеленый, ароматный</t>
  </si>
  <si>
    <t xml:space="preserve"> Мята душистая </t>
  </si>
  <si>
    <t>Thymus  praecox Elfin</t>
  </si>
  <si>
    <t>цветки сиреневые</t>
  </si>
  <si>
    <t xml:space="preserve"> Тимьян ранний Элфин </t>
  </si>
  <si>
    <t>Arabis caucasica</t>
  </si>
  <si>
    <t>Arabis caucasica Lotti Deep Rose</t>
  </si>
  <si>
    <t>Arabis caucasica Pinkie</t>
  </si>
  <si>
    <t xml:space="preserve">Arabis caucasica Snowfix </t>
  </si>
  <si>
    <t>Arabis ferdinandi-coburgii Variegata</t>
  </si>
  <si>
    <t>Арабис (Arabis)</t>
  </si>
  <si>
    <t>цветки темно-розовые</t>
  </si>
  <si>
    <t>цветки розовые, лист серо-зеленый с опушением</t>
  </si>
  <si>
    <t>(лист с белой каймой, цветки белые</t>
  </si>
  <si>
    <t xml:space="preserve"> Арабис Фердинанда Кобургского Вариегата </t>
  </si>
  <si>
    <t xml:space="preserve"> Арабис кавказский Сноуфикс </t>
  </si>
  <si>
    <t xml:space="preserve"> Арабис кавказский Пинки </t>
  </si>
  <si>
    <t xml:space="preserve"> Арабис кавказский Лотти Дип Роуз </t>
  </si>
  <si>
    <t xml:space="preserve"> Арабис кавказский </t>
  </si>
  <si>
    <t>Ligularia dentata</t>
  </si>
  <si>
    <t>Ligularia dentata Dark Beauty</t>
  </si>
  <si>
    <t>лист пурпурный, цветки золотисто-желтые</t>
  </si>
  <si>
    <t>лист зеленый, цветки желтые, высота до 1м</t>
  </si>
  <si>
    <t xml:space="preserve"> Бузульник зубчатый </t>
  </si>
  <si>
    <t xml:space="preserve"> Бузульник зубчатый Дак Бьюти (Темная красавица)</t>
  </si>
  <si>
    <t>Ligularia dentata Midnight Lady</t>
  </si>
  <si>
    <t>лист темно-фиолетовый, цветки желтые, компактный</t>
  </si>
  <si>
    <t xml:space="preserve"> Бузульник зубчатый Миднайт Лэди </t>
  </si>
  <si>
    <t>Бузульник Пржевальского (Ligularia przewalskii)</t>
  </si>
  <si>
    <t>Ligularia przewalskii</t>
  </si>
  <si>
    <t>лист зеленый, сильно рассеченный, цветки желтые</t>
  </si>
  <si>
    <t xml:space="preserve"> Бузульник Пржевальского </t>
  </si>
  <si>
    <t>Вальдштейния тройчатая (Waldsteinia ternata)</t>
  </si>
  <si>
    <t xml:space="preserve">Waldsteinia idahoensis </t>
  </si>
  <si>
    <t>(цветки желтые</t>
  </si>
  <si>
    <t xml:space="preserve"> Вальдштейния тройчатая </t>
  </si>
  <si>
    <t>Veronica spicata  incana</t>
  </si>
  <si>
    <t>лист серебристый, соцветия синие</t>
  </si>
  <si>
    <t xml:space="preserve"> Вероника колосковая Инкана </t>
  </si>
  <si>
    <t>Veronica repens Sunshine</t>
  </si>
  <si>
    <t>лист желтый, цветки белые, почвопокровный</t>
  </si>
  <si>
    <t xml:space="preserve"> Вероника ползучая Саншайн </t>
  </si>
  <si>
    <t xml:space="preserve"> Вероника колосковая Ротфучс </t>
  </si>
  <si>
    <t xml:space="preserve"> Вероника длиннолистная Антарктика </t>
  </si>
  <si>
    <t xml:space="preserve"> Вероника длиннолистная Шнееризин </t>
  </si>
  <si>
    <t xml:space="preserve"> Вероника колосковая Айсикл </t>
  </si>
  <si>
    <t xml:space="preserve"> Вероника колосковая Алстэ Блу Двоф </t>
  </si>
  <si>
    <t xml:space="preserve"> Вероника колосковая Блю Букет </t>
  </si>
  <si>
    <t xml:space="preserve"> Вероника колосковая Бэби Блю </t>
  </si>
  <si>
    <t xml:space="preserve"> Вероника колосковая Санни Бордэр Блу </t>
  </si>
  <si>
    <t xml:space="preserve"> Вероника ползучая </t>
  </si>
  <si>
    <t>Geranium hybrid Blue Blood</t>
  </si>
  <si>
    <t>фиолетовый с тёмно-пурпурными жилками, цветение обильное</t>
  </si>
  <si>
    <t xml:space="preserve"> Герань гибридная Блу Блад </t>
  </si>
  <si>
    <t>цветки нежно-розовые, лист резной</t>
  </si>
  <si>
    <t xml:space="preserve"> Дармера щитовидная </t>
  </si>
  <si>
    <t>лист серебристо-зеленый с  неравномерной кремовой каймой</t>
  </si>
  <si>
    <t>лист зеленовато-красный с розово-белой каймой</t>
  </si>
  <si>
    <t>лист фиолетово-черный с металлическим блеском, гофрированнный</t>
  </si>
  <si>
    <t xml:space="preserve"> Живучка ползучая в сортах</t>
  </si>
  <si>
    <t xml:space="preserve">Ajuga reptans </t>
  </si>
  <si>
    <t>смесь цветов</t>
  </si>
  <si>
    <t>цветки желтые</t>
  </si>
  <si>
    <t xml:space="preserve"> Калужница болотная </t>
  </si>
  <si>
    <t>Клопогон ветвистый Атропурпуреа</t>
  </si>
  <si>
    <t>Клопогон кистевидный</t>
  </si>
  <si>
    <t>Клопогон простой Вайт Перл</t>
  </si>
  <si>
    <t>Campanula garganica Dickson Gold</t>
  </si>
  <si>
    <t>лист золотисто-желтый, цветки голубые</t>
  </si>
  <si>
    <t xml:space="preserve"> Колокольчик гарганский Диксонс Голд </t>
  </si>
  <si>
    <t>Campanula carpatica Blue Uniform</t>
  </si>
  <si>
    <t>цветки крупные, светло-голубые</t>
  </si>
  <si>
    <t xml:space="preserve"> Колокольчик карпатский Блу униформ </t>
  </si>
  <si>
    <t>Campanula carpatica Rapido Blue</t>
  </si>
  <si>
    <t>цветки фиолетово-синие, длительное цветение, компактный</t>
  </si>
  <si>
    <t xml:space="preserve"> Колокольчик карпатский Рапидо Блу </t>
  </si>
  <si>
    <t xml:space="preserve"> Котовник жилковатый</t>
  </si>
  <si>
    <t>Nepeta  faassenii </t>
  </si>
  <si>
    <t>цветки голубые</t>
  </si>
  <si>
    <t>соцветия тёмно-красные</t>
  </si>
  <si>
    <t xml:space="preserve"> Кровохлебка Мензиса </t>
  </si>
  <si>
    <t>Aubrieta Cascade Blue</t>
  </si>
  <si>
    <t>Aubrieta Cascade Purple</t>
  </si>
  <si>
    <t>Aubrieta Cascade Red</t>
  </si>
  <si>
    <t>цветки лиловые</t>
  </si>
  <si>
    <t>цветки розово-красные</t>
  </si>
  <si>
    <t xml:space="preserve"> Обриетта Каскад Ред </t>
  </si>
  <si>
    <t xml:space="preserve"> Обриетта Каскад Пепл </t>
  </si>
  <si>
    <t xml:space="preserve"> Обриетта Каскад Блю </t>
  </si>
  <si>
    <t xml:space="preserve">Arenaria montana </t>
  </si>
  <si>
    <t xml:space="preserve"> Песчанка горная </t>
  </si>
  <si>
    <t>Rodgersia pinnata Fireworks</t>
  </si>
  <si>
    <t>лист перистый, соцветие розово-красное</t>
  </si>
  <si>
    <t xml:space="preserve"> Роджерсия перистая Файрворкс </t>
  </si>
  <si>
    <t>цветки ярко-желтые, махровые, лист рассеченный</t>
  </si>
  <si>
    <t xml:space="preserve"> Рудбекия рассечённая Голдкелль </t>
  </si>
  <si>
    <t>цветки светло-кремовые</t>
  </si>
  <si>
    <t xml:space="preserve"> Тиарелла сердцелистная </t>
  </si>
  <si>
    <t>Achillea millefolium Tutti Frutti Pomegranate</t>
  </si>
  <si>
    <t>цветки гранатово-красные</t>
  </si>
  <si>
    <t xml:space="preserve"> Тысячелистник обыкновенный Тутти Фрутти Помгранат </t>
  </si>
  <si>
    <t>Флокс келси</t>
  </si>
  <si>
    <t>Phlox kelseyi Rosette</t>
  </si>
  <si>
    <t>карминово-розовый с темным глазком</t>
  </si>
  <si>
    <t xml:space="preserve"> Флокс келси Розетта</t>
  </si>
  <si>
    <t xml:space="preserve"> Флокс метельчатый в сортах</t>
  </si>
  <si>
    <t>Phlox paniculata</t>
  </si>
  <si>
    <t>Чистец (Stachys)</t>
  </si>
  <si>
    <t xml:space="preserve">Stachys </t>
  </si>
  <si>
    <t>лист серо-зеленый, войлочный</t>
  </si>
  <si>
    <t xml:space="preserve"> Чистец шерстистый </t>
  </si>
  <si>
    <t>лист опушенный серебристый, цветки белые восковые</t>
  </si>
  <si>
    <t xml:space="preserve"> Эдельвейс альпийский </t>
  </si>
  <si>
    <t>Lamium galeobdolon</t>
  </si>
  <si>
    <t>Lamium maculatum White Nancy</t>
  </si>
  <si>
    <t>Яснотка (Lamium)</t>
  </si>
  <si>
    <t>лист бело-зеленый, цветки желтые</t>
  </si>
  <si>
    <t>лист бело-зеленый, цветки белые</t>
  </si>
  <si>
    <t xml:space="preserve"> Яснотка желтая (Зеленчук) Голд Кроун </t>
  </si>
  <si>
    <t xml:space="preserve"> Яснотка пятнистая Вайт Нэнси </t>
  </si>
  <si>
    <t>.</t>
  </si>
  <si>
    <t>белый с фиолетово-синей каймой</t>
  </si>
  <si>
    <t>темно-голубой, очень крупный</t>
  </si>
  <si>
    <t>Аконит  каммарум Биколор</t>
  </si>
  <si>
    <t>Аконит  Кармихеля Арендси</t>
  </si>
  <si>
    <t>Aconitum Bikolor</t>
  </si>
  <si>
    <t>Aconitum Karmixelya Arendsi</t>
  </si>
  <si>
    <t>Альстремерия золотистая</t>
  </si>
  <si>
    <t xml:space="preserve"> Аквилегия  (Aquilegia) </t>
  </si>
  <si>
    <t>Лютея</t>
  </si>
  <si>
    <t>Ориндж Кинг</t>
  </si>
  <si>
    <t>золотисто-желтый</t>
  </si>
  <si>
    <t>Ирис болотный (Iris pallida)</t>
  </si>
  <si>
    <t>желтые цветки, пестрые листья</t>
  </si>
  <si>
    <t xml:space="preserve">Iris pallida </t>
  </si>
  <si>
    <t xml:space="preserve"> Ирис бородатый в сортах</t>
  </si>
  <si>
    <t xml:space="preserve">Iris germanica 
                  </t>
  </si>
  <si>
    <t>Ирис карликовый  (Iris ensata)</t>
  </si>
  <si>
    <t>Ирис карликовый в сортах</t>
  </si>
  <si>
    <t xml:space="preserve">Iris 
                   </t>
  </si>
  <si>
    <t>Ирис сибирский  (Iris ensata)</t>
  </si>
  <si>
    <t>Ирис сибирский в сортах</t>
  </si>
  <si>
    <t xml:space="preserve">Iris sibirskie
                   </t>
  </si>
  <si>
    <t xml:space="preserve"> Ирис японский  в сортах</t>
  </si>
  <si>
    <t>Iris ensata</t>
  </si>
  <si>
    <t>(цветки оранжево-желтые</t>
  </si>
  <si>
    <t>ярко-оранжевые</t>
  </si>
  <si>
    <t xml:space="preserve"> Купальница культурна  Ориндж Принцесс</t>
  </si>
  <si>
    <t>Trollius cultorum  Orind Princhess</t>
  </si>
  <si>
    <t>Купена  (Trollius cultorum)</t>
  </si>
  <si>
    <t>многоцветковая</t>
  </si>
  <si>
    <t>серповидная Вариегатум</t>
  </si>
  <si>
    <t>цветки белые, листья зеленые с белым краем</t>
  </si>
  <si>
    <t>Trollius</t>
  </si>
  <si>
    <t>темно-кроваво-красная Гибсон Скарлет</t>
  </si>
  <si>
    <t>красный</t>
  </si>
  <si>
    <t xml:space="preserve"> Lapchatka</t>
  </si>
  <si>
    <t>Ландыш майский</t>
  </si>
  <si>
    <t>майский</t>
  </si>
  <si>
    <t xml:space="preserve">розово-фиолетовый  </t>
  </si>
  <si>
    <t>Monarda hybrid Buti ob Kobem</t>
  </si>
  <si>
    <t>Monarda hybrid Skarlet</t>
  </si>
  <si>
    <t>Monarda hybrid Krenberri Leis</t>
  </si>
  <si>
    <t>красный с желтым центром и желтой каймой, соотношение цветов меняется в течение лета</t>
  </si>
  <si>
    <t>темно-коричневый с желтым центром и желтой каймой</t>
  </si>
  <si>
    <t>темно-бордовый с желтым центром и чуть заметным белым кантом</t>
  </si>
  <si>
    <t>Primula Piano Gold Leis</t>
  </si>
  <si>
    <t>Primula Piano Gold Leis Blek</t>
  </si>
  <si>
    <t>Primula Piano Gold Leis Skarlet</t>
  </si>
  <si>
    <t xml:space="preserve"> Примула высокая Голд Лейс Скарлет</t>
  </si>
  <si>
    <t xml:space="preserve"> Примула высокая Голд Лейс Блэк</t>
  </si>
  <si>
    <t xml:space="preserve"> Примула высокая Голд Лейс</t>
  </si>
  <si>
    <t xml:space="preserve"> Примула мелкозубчатая Пинк </t>
  </si>
  <si>
    <t>Хелоне косая(Helone undulata)</t>
  </si>
  <si>
    <t>ярко-розовый</t>
  </si>
  <si>
    <t>Хелоне Альба</t>
  </si>
  <si>
    <t>Хелоне косая</t>
  </si>
  <si>
    <t xml:space="preserve">белый </t>
  </si>
  <si>
    <t xml:space="preserve"> Эхинацея в сортах</t>
  </si>
  <si>
    <t xml:space="preserve"> Бадан гибридный в сортах</t>
  </si>
  <si>
    <t xml:space="preserve">Bergenia       hybrid                 </t>
  </si>
  <si>
    <t xml:space="preserve"> Абриетта (Aquilegia hybrida) </t>
  </si>
  <si>
    <t xml:space="preserve"> Абриета Дип Парпл</t>
  </si>
  <si>
    <t xml:space="preserve"> Абриета Ред</t>
  </si>
  <si>
    <t xml:space="preserve"> Абриета фиолетовая</t>
  </si>
  <si>
    <t>Aubrieta Dip Parpl</t>
  </si>
  <si>
    <t>Aubrieta Red</t>
  </si>
  <si>
    <t xml:space="preserve">Aubrieta </t>
  </si>
  <si>
    <t>Василек горный (Waldsteinia ternata)</t>
  </si>
  <si>
    <t>Василек горный Леди Флоренс</t>
  </si>
  <si>
    <t>белый крупный</t>
  </si>
  <si>
    <t xml:space="preserve"> Вербейник монетчатый</t>
  </si>
  <si>
    <t xml:space="preserve">Lysimachia nummularia </t>
  </si>
  <si>
    <t>лист зеленый, цветки желтые</t>
  </si>
  <si>
    <t xml:space="preserve"> Гвоздика перистая смесь </t>
  </si>
  <si>
    <t>Горец виргинский (Persicaria )</t>
  </si>
  <si>
    <t>Горец виргинский Ланс Корпорал</t>
  </si>
  <si>
    <t>лист светло-зеленый с красной стрелкой по центру</t>
  </si>
  <si>
    <t>Persicaria Lans Korporal</t>
  </si>
  <si>
    <t>лист темно-красный с кремовой маркировкой</t>
  </si>
  <si>
    <t xml:space="preserve"> Горец мелкоголовый  Ред  Дрэгон </t>
  </si>
  <si>
    <t>Горянка смесь сортов</t>
  </si>
  <si>
    <t>Горянка Перральдери Фронлайтен</t>
  </si>
  <si>
    <t>белый с желтым центром, листья сердцевид. С фиолетовым налетом</t>
  </si>
  <si>
    <t>Дельфиниум "Гвардиан"</t>
  </si>
  <si>
    <t>Delphinium Gvardian</t>
  </si>
  <si>
    <t>Дельфиниум в сортах</t>
  </si>
  <si>
    <t>Delphinium</t>
  </si>
  <si>
    <t xml:space="preserve"> Арабис белый</t>
  </si>
  <si>
    <t>Arabis</t>
  </si>
  <si>
    <t xml:space="preserve"> Армерия белая</t>
  </si>
  <si>
    <t xml:space="preserve">Armeria </t>
  </si>
  <si>
    <t xml:space="preserve"> Армерия розовая в ассртименте</t>
  </si>
  <si>
    <t>Астра альпийская (Aster )</t>
  </si>
  <si>
    <t>Астра альпийская голубая</t>
  </si>
  <si>
    <t>соцветия голубые</t>
  </si>
  <si>
    <t>Астра альпийская Хэлли Энд (розовая)</t>
  </si>
  <si>
    <t>Astra</t>
  </si>
  <si>
    <t xml:space="preserve"> цветы розовые</t>
  </si>
  <si>
    <t xml:space="preserve"> Гейхера гибридная Палас Парпл</t>
  </si>
  <si>
    <t>лист пестрый, цветки кремовые</t>
  </si>
  <si>
    <t xml:space="preserve"> Гейхера пестрая Марвелос Марбл</t>
  </si>
  <si>
    <t>лист пестрый</t>
  </si>
  <si>
    <t>Heucherа marvelos Marbl</t>
  </si>
  <si>
    <t>Гейхерa (Heuchera)</t>
  </si>
  <si>
    <t>Герань  (Geranium)</t>
  </si>
  <si>
    <t>Герань кроваво красная Макс Фэй</t>
  </si>
  <si>
    <t xml:space="preserve">Geranium </t>
  </si>
  <si>
    <t>пурпурно-розовый</t>
  </si>
  <si>
    <t>Дельфиниум белладона Атлантис</t>
  </si>
  <si>
    <t>цветки меняют окраску от фиолетовой до синего</t>
  </si>
  <si>
    <t>Дельфиниум высокий Майти Атом</t>
  </si>
  <si>
    <t>цветки  фиолетовые махровые</t>
  </si>
  <si>
    <t>Дороникум</t>
  </si>
  <si>
    <t>Додекатон ()</t>
  </si>
  <si>
    <t>Дороникум( )</t>
  </si>
  <si>
    <t>Додекатон  средний Квин Виктория()</t>
  </si>
  <si>
    <t>цветы светло-голубые</t>
  </si>
  <si>
    <t>Иберис ()</t>
  </si>
  <si>
    <t>Иберис белый</t>
  </si>
  <si>
    <t xml:space="preserve">Ирис Вариегата </t>
  </si>
  <si>
    <t>Ирис болотный в сортах</t>
  </si>
  <si>
    <t>Ирис Германский (Iris ensata)</t>
  </si>
  <si>
    <t>Ирис германский в сортах</t>
  </si>
  <si>
    <t xml:space="preserve"> Камнеломка в сортах</t>
  </si>
  <si>
    <t>Saxifraga arendsii</t>
  </si>
  <si>
    <t>Колокольчик гибридный (Campanula)</t>
  </si>
  <si>
    <t xml:space="preserve"> Колокольчик гибридный Сарасато</t>
  </si>
  <si>
    <t>темно-сиреневый</t>
  </si>
  <si>
    <t xml:space="preserve"> Колокольчик гибридный Кент Белль</t>
  </si>
  <si>
    <t xml:space="preserve">Campanula </t>
  </si>
  <si>
    <t>ярко-фиолетовый</t>
  </si>
  <si>
    <t xml:space="preserve"> Колокольчик персиколистный</t>
  </si>
  <si>
    <t>цветки крупные, белые махровые</t>
  </si>
  <si>
    <t xml:space="preserve"> Колокольчик скученный Фрея</t>
  </si>
  <si>
    <t>Campanula glomerata Freya</t>
  </si>
  <si>
    <t>Campanula punctata Vain in Rubis</t>
  </si>
  <si>
    <t xml:space="preserve"> Колокольчик точечный Ван ин Рубиз</t>
  </si>
  <si>
    <t>розовый с белым краем</t>
  </si>
  <si>
    <t xml:space="preserve"> Кореопсис Золотой малыш</t>
  </si>
  <si>
    <t>цветки золотисто-желтые</t>
  </si>
  <si>
    <t xml:space="preserve"> Лиатрис колосковый Блу</t>
  </si>
  <si>
    <t>Liatris spicata Blu</t>
  </si>
  <si>
    <t>цвет розовый</t>
  </si>
  <si>
    <t xml:space="preserve"> Лилейник гибридный в сортах</t>
  </si>
  <si>
    <t xml:space="preserve">Hemerocallis hybrid 
        </t>
  </si>
  <si>
    <t xml:space="preserve">Маргритка()   </t>
  </si>
  <si>
    <t>Маргаритка в сортах</t>
  </si>
  <si>
    <t>Мискантус китайский Пепл Фол</t>
  </si>
  <si>
    <t>лист осенью красно-фиолетовый, колосья розово-кремовые</t>
  </si>
  <si>
    <t xml:space="preserve"> Молодило в сортах</t>
  </si>
  <si>
    <t xml:space="preserve">Sempervivum </t>
  </si>
  <si>
    <t>Молочай ()</t>
  </si>
  <si>
    <t>Молочай кипарисовый</t>
  </si>
  <si>
    <t>Молочай пурпурный</t>
  </si>
  <si>
    <t>Монарда  (Monarda)</t>
  </si>
  <si>
    <t>Монарда Бергамо</t>
  </si>
  <si>
    <t xml:space="preserve"> Монарда гибридная смесь сортов</t>
  </si>
  <si>
    <t>Монарда гибридная Бьюти ов Кобэм</t>
  </si>
  <si>
    <t>Монарда гибриднаяГадэнвью Скарлет</t>
  </si>
  <si>
    <t>Монарда гибридная Кренберри Лейс</t>
  </si>
  <si>
    <t xml:space="preserve">Monarda hybrid </t>
  </si>
  <si>
    <t>Перетрум   )</t>
  </si>
  <si>
    <t>Перетрум красный</t>
  </si>
  <si>
    <t xml:space="preserve"> Пион травянистый в сортах</t>
  </si>
  <si>
    <t>Плаун</t>
  </si>
  <si>
    <t>Плаун булавовидный</t>
  </si>
  <si>
    <t>почвопокровное растение листья зеленые</t>
  </si>
  <si>
    <t xml:space="preserve"> Полынь горькая (божье дерево)</t>
  </si>
  <si>
    <t xml:space="preserve">Artemisia </t>
  </si>
  <si>
    <t>лист серебристо-белый</t>
  </si>
  <si>
    <t xml:space="preserve"> Полынь Людовика Валери Финнис</t>
  </si>
  <si>
    <t>лист ланцетный, серебристо-белый опущеный,компактный</t>
  </si>
  <si>
    <t>Полынь Пурша</t>
  </si>
  <si>
    <t>Artemisia Pursa</t>
  </si>
  <si>
    <t xml:space="preserve"> Посконник Форчуна Пинк Фрост</t>
  </si>
  <si>
    <t>лист с кремовой каймой,цветки темно-розовые</t>
  </si>
  <si>
    <t>Eupatorium Forchuna Pink Frost</t>
  </si>
  <si>
    <t>Пупочник</t>
  </si>
  <si>
    <t>Пупочник весенний</t>
  </si>
  <si>
    <t>Рудбекия блестящая Гольдштурм</t>
  </si>
  <si>
    <t>желтый с темно-коричневой срединой</t>
  </si>
  <si>
    <t>Рудбекия многолетняя</t>
  </si>
  <si>
    <t>цветы желтые</t>
  </si>
  <si>
    <t xml:space="preserve"> Седум (очиток) в сортах</t>
  </si>
  <si>
    <t xml:space="preserve">Sedum </t>
  </si>
  <si>
    <t>Седум ложный</t>
  </si>
  <si>
    <t>цветы розовые</t>
  </si>
  <si>
    <t xml:space="preserve"> Седум телефиум Ред</t>
  </si>
  <si>
    <t>Sedum telephium Red</t>
  </si>
  <si>
    <t>Сизиринхиум</t>
  </si>
  <si>
    <t>цветы голубые, листья узкие</t>
  </si>
  <si>
    <t>Страусник обыкновенный</t>
  </si>
  <si>
    <t>листья лин.,до 2 см.шир.с бел. или крем. полос</t>
  </si>
  <si>
    <t xml:space="preserve"> Фалярис тросниковый Триколор </t>
  </si>
  <si>
    <t>Хоста  (Hosta )</t>
  </si>
  <si>
    <t>Хоста в сортах</t>
  </si>
  <si>
    <t>Хризантема</t>
  </si>
  <si>
    <t>Хризантема корейская в сортах</t>
  </si>
  <si>
    <t>Щучка дернистая Голдтау</t>
  </si>
  <si>
    <t>листзеленый, колоски золото-желтые</t>
  </si>
  <si>
    <t>Энотера ()</t>
  </si>
  <si>
    <t>Энотера многолетняя</t>
  </si>
  <si>
    <t xml:space="preserve">Эхинацея пурпурная Вайт Свон </t>
  </si>
  <si>
    <t xml:space="preserve"> Эхинацея пурпурная Руби Глоу</t>
  </si>
  <si>
    <t>цветки пурпурно-красные с желто-зеленым центром</t>
  </si>
  <si>
    <t>Echinacea purpurea Rubi Glou</t>
  </si>
  <si>
    <t>Cerastium biberstiana</t>
  </si>
  <si>
    <t xml:space="preserve"> Ясколка биберштейна</t>
  </si>
  <si>
    <t>цветки мелкие белые</t>
  </si>
  <si>
    <t>Ястребинка</t>
  </si>
  <si>
    <t xml:space="preserve"> Аконит (Aconitum)</t>
  </si>
  <si>
    <t xml:space="preserve"> Тиарелла Верри Херонсвуд Мист </t>
  </si>
  <si>
    <t>лиси с кремовым храпом и розовым оттенком</t>
  </si>
  <si>
    <t>Tiarella Verri Xeronsvud Mist</t>
  </si>
  <si>
    <t>Барвинок ()</t>
  </si>
  <si>
    <t>Барвинок малый Альба</t>
  </si>
  <si>
    <t>Барвинок малый Аргентеовариегата</t>
  </si>
  <si>
    <t>лист темно-зеленый с белой каймой, цветы голубые</t>
  </si>
  <si>
    <t>Барвинок малый Атропурпурея</t>
  </si>
  <si>
    <t>цветки пурпурные</t>
  </si>
  <si>
    <t>Барвинок малый Блю энд Голд</t>
  </si>
  <si>
    <t>цветки синие,лист с золотистым окаймлением</t>
  </si>
  <si>
    <t>Барвинок малый Гертруда Джекил</t>
  </si>
  <si>
    <t>голубой  с белым</t>
  </si>
  <si>
    <t>карминно-красный</t>
  </si>
  <si>
    <t xml:space="preserve">розовый с белым </t>
  </si>
  <si>
    <t>кремово-белый</t>
  </si>
  <si>
    <t>светло-желтый</t>
  </si>
  <si>
    <t>Люпин многолистный (Lupinus polyphyllus)</t>
  </si>
  <si>
    <t>Lupinus polyphyllus The Governor</t>
  </si>
  <si>
    <t>Lupinus polyphyllus The Pages</t>
  </si>
  <si>
    <t>Lupinus polyphyllus The Chatelaine</t>
  </si>
  <si>
    <t>Lupinus polyphyllus Noblemaiden</t>
  </si>
  <si>
    <t>Lupinus polyphyllus Chandelier</t>
  </si>
  <si>
    <t>Люпин многолистный Зе Гавернэ</t>
  </si>
  <si>
    <t>Люпин многолистный Зе Пейджиз</t>
  </si>
  <si>
    <t>Люпин многолистный Зе Чейтелейн</t>
  </si>
  <si>
    <t>Люпин многолистный Ноублмейден</t>
  </si>
  <si>
    <t>Люпин многолистный Шандэлье</t>
  </si>
  <si>
    <t>сиреневый с голуым</t>
  </si>
  <si>
    <t>белый с темно-вишневым центром, махровый</t>
  </si>
  <si>
    <t>лососево-розовый, густомахровый</t>
  </si>
  <si>
    <t>ярко-розовый с белой каймой, махровый</t>
  </si>
  <si>
    <t>Мальва лесная Марина</t>
  </si>
  <si>
    <t>Мальва лесная Парк Ронделл</t>
  </si>
  <si>
    <t>Мальва розовая Крем де Кассис</t>
  </si>
  <si>
    <t>Мальва розовая Пичес энд Дримс</t>
  </si>
  <si>
    <t>Мальва розовая Фиеста Тайм</t>
  </si>
  <si>
    <t>Alchemilla sylvestris Marina</t>
  </si>
  <si>
    <t>Alchemilla sylvestris Park Rondell</t>
  </si>
  <si>
    <t>Alchemilla rosea Creme de Cassis</t>
  </si>
  <si>
    <t>Alchemilla rosea Nigra</t>
  </si>
  <si>
    <t>Alchemilla rosea Peaches and Dreams</t>
  </si>
  <si>
    <t>Alchemilla rosea Fiesta Time</t>
  </si>
  <si>
    <t>кремово-зеленый с розовым</t>
  </si>
  <si>
    <t>меняет цвет от кремового до темно-пурпурного</t>
  </si>
  <si>
    <t>желтый</t>
  </si>
  <si>
    <t>белый, махровый, крупный</t>
  </si>
  <si>
    <t>белый с розовыми прожилками и тонкой темно-розовой каймой, махровый</t>
  </si>
  <si>
    <t>нежно-розовый с темным крапом, махровый, крупный</t>
  </si>
  <si>
    <t>винно-красный, махровый, крупный</t>
  </si>
  <si>
    <t>темно-фиолетовый, почти черный, крупный</t>
  </si>
  <si>
    <t>бордово-розовый</t>
  </si>
  <si>
    <t>цвет меняется от бело-розового до бордово-черного, махровый</t>
  </si>
  <si>
    <t>розово-кремовый с красным крапом</t>
  </si>
  <si>
    <t>густой красно-бордовый крап в центре, белая кайма</t>
  </si>
  <si>
    <t>белый с малиновым крапом</t>
  </si>
  <si>
    <t>лиловый</t>
  </si>
  <si>
    <t xml:space="preserve">Морозник восточный </t>
  </si>
  <si>
    <t xml:space="preserve">Морозник черный  </t>
  </si>
  <si>
    <t>Echinops orientalis</t>
  </si>
  <si>
    <t>Echinops orientalis Ballard Hybrids</t>
  </si>
  <si>
    <t>Echinops orientalis White Lady</t>
  </si>
  <si>
    <t xml:space="preserve">Echinops orientalis Double Ellen White </t>
  </si>
  <si>
    <t>Echinops orientalis Golden Discovery</t>
  </si>
  <si>
    <t xml:space="preserve"> Echinops orientalis Double Ellen Picotee </t>
  </si>
  <si>
    <t xml:space="preserve">Echinops orientalis Double Ellen Pink </t>
  </si>
  <si>
    <t>Echinops orientalis Double Ellen Red</t>
  </si>
  <si>
    <t>Echinops orientalis Metallic Blue Lady</t>
  </si>
  <si>
    <t>Echinops orientalis  Montsegur</t>
  </si>
  <si>
    <t>Echinops orientalis Party Dress</t>
  </si>
  <si>
    <t>Echinops orientalis Picotee Supreme</t>
  </si>
  <si>
    <t>Echinops orientalis Tricastin</t>
  </si>
  <si>
    <t>Echinops  hybride White Spotted Lady</t>
  </si>
  <si>
    <t xml:space="preserve"> Echinops hybride Early Purple</t>
  </si>
  <si>
    <t>Echinops niger</t>
  </si>
  <si>
    <t>ярко-желтый, листва зеленая</t>
  </si>
  <si>
    <t>Пижма обыкновенная (Tanacetum vulgare)</t>
  </si>
  <si>
    <t>Пижма обыкновенная Криспа</t>
  </si>
  <si>
    <t>Tanacetum vulgare Crispa</t>
  </si>
  <si>
    <t>Прострел обыкновенный (Pulsatilla vulgaris)</t>
  </si>
  <si>
    <t>фиолетово-синий</t>
  </si>
  <si>
    <t xml:space="preserve">Прострел обыкновенный Вайт </t>
  </si>
  <si>
    <t>Прострел обыкновенный обыкновенный</t>
  </si>
  <si>
    <t>Прострел обыкновенный Ред</t>
  </si>
  <si>
    <t>Pulsatilla vulgaris white</t>
  </si>
  <si>
    <t>Pulsatilla vulgaris vulgaris</t>
  </si>
  <si>
    <t>Pulsatilla vulgaris red</t>
  </si>
  <si>
    <t>розовый, пурпурный лист</t>
  </si>
  <si>
    <t>цветки белые, пушистые, листья зеленые</t>
  </si>
  <si>
    <t>листья зеленые с кремовым краем, цветки белые</t>
  </si>
  <si>
    <t>листья зелено-фиолетовые, цветки кремово-желтые</t>
  </si>
  <si>
    <t>темно-розовый, листья весной зеленовато-сиреневые, затем темно-фиолетовые, компактный</t>
  </si>
  <si>
    <t>темно-зеленый, переходящий в бронзовый, цветок розовый</t>
  </si>
  <si>
    <t>красный, пурпурный лист</t>
  </si>
  <si>
    <t>красный, бронзово-пурпурный лист</t>
  </si>
  <si>
    <t>кремово-розовый, зеленый лист с красноватым оттенком</t>
  </si>
  <si>
    <t>белый, вариегатные листья</t>
  </si>
  <si>
    <t>лимонно-желтый, со временем переходящий в нежно-розовый</t>
  </si>
  <si>
    <t>Седум видный Бриллиант</t>
  </si>
  <si>
    <t>Седум видный Карл</t>
  </si>
  <si>
    <t>Седум видный Новем</t>
  </si>
  <si>
    <t>Седум видный Стардаст</t>
  </si>
  <si>
    <t>Седум видный Элсис Голд</t>
  </si>
  <si>
    <t>Седум гибридный Йеллоу Ксенокс</t>
  </si>
  <si>
    <t>Седум гибридный Ксенокс</t>
  </si>
  <si>
    <t xml:space="preserve">Седум гибридный Мунлайт Серенада </t>
  </si>
  <si>
    <t>Седум гибридный Пёпл Эмпэрэ</t>
  </si>
  <si>
    <t>Седум гибридный Постменс Прайд</t>
  </si>
  <si>
    <t>Седум гибридный Строберри энд Крим</t>
  </si>
  <si>
    <t>Седум гибридный Фрости Морн</t>
  </si>
  <si>
    <t>Седум телефиум Санкист</t>
  </si>
  <si>
    <t>Седум телефиум Хербштфройде</t>
  </si>
  <si>
    <t>Sedum spectabile Carl</t>
  </si>
  <si>
    <t>Sedum spectabile Novem</t>
  </si>
  <si>
    <t xml:space="preserve">Sedum spectabile Elsie's Gold </t>
  </si>
  <si>
    <t xml:space="preserve">Sedum hybrid Yellow Xenox </t>
  </si>
  <si>
    <t xml:space="preserve">Sedum hybrid Xenox </t>
  </si>
  <si>
    <t xml:space="preserve">Sedum hybrid Moonlight Serenade </t>
  </si>
  <si>
    <t>Sedum hybrid Purple Emperor</t>
  </si>
  <si>
    <t xml:space="preserve">Sedum hybrid Postmans Pride </t>
  </si>
  <si>
    <t>Sedum hybrid Strawberry and Cream</t>
  </si>
  <si>
    <t>Sedum hybrid Frosty Morn</t>
  </si>
  <si>
    <t xml:space="preserve">Sedum telephium Sunkissed </t>
  </si>
  <si>
    <t>Xаутюйния сердцевидная (Houttuynia cordata)</t>
  </si>
  <si>
    <t>Хамелеон</t>
  </si>
  <si>
    <t>лист зеленый с розовыми и кремовыми пятнами, оригинальный</t>
  </si>
  <si>
    <t>Xаутюйния сердцевидная Хамелеон</t>
  </si>
  <si>
    <t>Houttuynia cordata Chameleon</t>
  </si>
  <si>
    <t>Helone undulata Alba</t>
  </si>
  <si>
    <t xml:space="preserve">Helone undulata </t>
  </si>
  <si>
    <t>Ширококолокольчик крупноцветковый (Platycodon grandiflorus)</t>
  </si>
  <si>
    <t>голубой</t>
  </si>
  <si>
    <t>Ширококолокольчик крупноцветковый Фуджи Блу</t>
  </si>
  <si>
    <t xml:space="preserve">Ширококолокольчик крупноцветковый Фуджи Вайт </t>
  </si>
  <si>
    <t>Ширококолокольчик крупноцветковый Фуджи Пинк</t>
  </si>
  <si>
    <t>Platycodon grandiflorusFuji Blue</t>
  </si>
  <si>
    <t>Platycodon grandiflorusFuji White</t>
  </si>
  <si>
    <t>Platycodon grandiflorusFuji Pink</t>
  </si>
  <si>
    <t>зеленые листья с кремово-белой каймой</t>
  </si>
  <si>
    <t>голубой, лист голубовато-белый с четкими прожилками, эффектный</t>
  </si>
  <si>
    <t>голубой,серебристые вкрапления по всему листу</t>
  </si>
  <si>
    <t>голубой, серебристые пятна по краю листьев</t>
  </si>
  <si>
    <t>голубой, лист с кремово-белой окантовкой</t>
  </si>
  <si>
    <t>Бруннера крупнолистная Вариегата</t>
  </si>
  <si>
    <t>Бруннера крупнолистная Лэнгтриз</t>
  </si>
  <si>
    <t>Бруннера крупнолистная Сильвер Вингс</t>
  </si>
  <si>
    <t>Бруннера крупнолистная Хадспен Крим</t>
  </si>
  <si>
    <t>Brunnera macrophyllaVariegata</t>
  </si>
  <si>
    <t>Brunnera macrophyllaJack Frost</t>
  </si>
  <si>
    <t>Brunnera macrophyllaLangtrees</t>
  </si>
  <si>
    <t>Brunnera macrophyllaSilver Wings</t>
  </si>
  <si>
    <t>Brunnera macrophyllaHadspen Cream</t>
  </si>
  <si>
    <t>белые с пурпурной подсветкой</t>
  </si>
  <si>
    <t>красный, цветение длительное</t>
  </si>
  <si>
    <t>Дицентра великолепная красивая Аврора</t>
  </si>
  <si>
    <t>Дицентра великолепная красивая Адриан Блюм</t>
  </si>
  <si>
    <t>Дицентра великолепная красивая Бэкхенел</t>
  </si>
  <si>
    <t>Dicentra spectabilis formosa Love Hearts</t>
  </si>
  <si>
    <t>Dicentra spectabilis formosa Aurora</t>
  </si>
  <si>
    <t>Dicentra spectabilis formosa Adrian Bloom</t>
  </si>
  <si>
    <t>Dicentra spectabilis Dicentra spectabilisformosa Burning Hearts</t>
  </si>
  <si>
    <t>Dicentra spectabilis formosa Bacchanal</t>
  </si>
  <si>
    <t>hybrid Jackie</t>
  </si>
  <si>
    <t>гибридный Джеки</t>
  </si>
  <si>
    <t>hybrid Pink Domino</t>
  </si>
  <si>
    <t>гибридный Пинк Домино</t>
  </si>
  <si>
    <t>лососево-желтый</t>
  </si>
  <si>
    <t>лилово-розовый</t>
  </si>
  <si>
    <t>Cherry Helen</t>
  </si>
  <si>
    <t>phoeniceum Flush of White</t>
  </si>
  <si>
    <t>фиолетовый Флаш ов Вайт</t>
  </si>
  <si>
    <t>темно-розовый с кремовым</t>
  </si>
  <si>
    <t>Коровяк (Verbascum)</t>
  </si>
  <si>
    <t>розовый, листья с белыми пятнами</t>
  </si>
  <si>
    <t>листья темно-зеленые, густо-пятнистые, цветки от голубого до розового</t>
  </si>
  <si>
    <t>листья крупные, голубовато-зеленые, с четкой белой каймой, цветки розово-красные, выращивать только в тени, лист сильно обгорает</t>
  </si>
  <si>
    <t>листья ярко-салатовые середина серебристая и серебристый крап по краю, цветки розовые</t>
  </si>
  <si>
    <t>Медуница  (Pulmonaria )</t>
  </si>
  <si>
    <t xml:space="preserve"> Медуница гибридная Сильвер Ленс</t>
  </si>
  <si>
    <t xml:space="preserve"> Медуница гибридная Смоки Блу</t>
  </si>
  <si>
    <t xml:space="preserve"> Медуница красная Давид Ворд</t>
  </si>
  <si>
    <t xml:space="preserve"> Медуница сахарная Сильверадо</t>
  </si>
  <si>
    <t>Pulmonaria hybrida Silver Lance</t>
  </si>
  <si>
    <t>Pulmonaria hybrida Smokey Blue</t>
  </si>
  <si>
    <t>Pulmonaria rubra David Ward</t>
  </si>
  <si>
    <t>розовый, листья зеленые с розовой каймой</t>
  </si>
  <si>
    <t>Rodgersia Dark Pokers</t>
  </si>
  <si>
    <t>Астильба гибридная (Astilbe hybrid)</t>
  </si>
  <si>
    <t>Астильба ( Astilbe)</t>
  </si>
  <si>
    <t xml:space="preserve"> Астра бокоцветная Леди ин Блек </t>
  </si>
  <si>
    <t xml:space="preserve"> Гейхера гибридная Гавана</t>
  </si>
  <si>
    <t>Антеннария двудомная (Antennaria dioica)</t>
  </si>
  <si>
    <t>Antennaria dioica Tomentosa</t>
  </si>
  <si>
    <t>лист серебристый, опущеный, цветки белые</t>
  </si>
  <si>
    <t>Антеннария двудомная Томентоза (кошачья лапка)</t>
  </si>
  <si>
    <t xml:space="preserve">                                              Питомник Красная Гвоздика</t>
  </si>
  <si>
    <r>
      <t xml:space="preserve">Бруннера крупнолистная Джек Фрост </t>
    </r>
    <r>
      <rPr>
        <sz val="12"/>
        <color indexed="10"/>
        <rFont val="Arial"/>
        <family val="2"/>
      </rPr>
      <t>*</t>
    </r>
  </si>
  <si>
    <r>
      <t xml:space="preserve"> Гейхера гибридная Биг Топ Бронз </t>
    </r>
    <r>
      <rPr>
        <sz val="12"/>
        <color indexed="10"/>
        <rFont val="Arial"/>
        <family val="2"/>
      </rPr>
      <t>*</t>
    </r>
  </si>
  <si>
    <r>
      <t xml:space="preserve"> Гейхера гибридная Биг Топ Голд </t>
    </r>
    <r>
      <rPr>
        <sz val="12"/>
        <color indexed="10"/>
        <rFont val="Arial"/>
        <family val="2"/>
      </rPr>
      <t>*</t>
    </r>
  </si>
  <si>
    <r>
      <t xml:space="preserve"> Гейхера гибридная Гардиан Энджел </t>
    </r>
    <r>
      <rPr>
        <sz val="12"/>
        <color indexed="10"/>
        <rFont val="Arial"/>
        <family val="2"/>
      </rPr>
      <t>*</t>
    </r>
  </si>
  <si>
    <r>
      <t xml:space="preserve"> Гейхера гибридная Гоген </t>
    </r>
    <r>
      <rPr>
        <b/>
        <sz val="12"/>
        <color indexed="10"/>
        <rFont val="Arial"/>
        <family val="2"/>
      </rPr>
      <t>*</t>
    </r>
  </si>
  <si>
    <r>
      <t xml:space="preserve"> Гейхера гибридная Дарк Мистери </t>
    </r>
    <r>
      <rPr>
        <sz val="12"/>
        <color indexed="10"/>
        <rFont val="Arial"/>
        <family val="2"/>
      </rPr>
      <t>*</t>
    </r>
  </si>
  <si>
    <r>
      <t xml:space="preserve">Гейхера гибридная кроваво-красная Моне </t>
    </r>
    <r>
      <rPr>
        <sz val="12"/>
        <color indexed="10"/>
        <rFont val="Arial"/>
        <family val="2"/>
      </rPr>
      <t>*</t>
    </r>
  </si>
  <si>
    <r>
      <t xml:space="preserve"> Гейхера гибридная Тирамису </t>
    </r>
    <r>
      <rPr>
        <sz val="12"/>
        <color indexed="10"/>
        <rFont val="Arial"/>
        <family val="2"/>
      </rPr>
      <t>*</t>
    </r>
  </si>
  <si>
    <r>
      <t xml:space="preserve"> Гейхера гибридная Фаер Чиф </t>
    </r>
    <r>
      <rPr>
        <sz val="12"/>
        <color indexed="10"/>
        <rFont val="Arial"/>
        <family val="2"/>
      </rPr>
      <t>*</t>
    </r>
  </si>
  <si>
    <r>
      <t xml:space="preserve">Герань луговая Дабл Джуэл </t>
    </r>
    <r>
      <rPr>
        <sz val="12"/>
        <color indexed="10"/>
        <rFont val="Arial"/>
        <family val="2"/>
      </rPr>
      <t>*</t>
    </r>
  </si>
  <si>
    <r>
      <t xml:space="preserve">Герань луговая Лаура </t>
    </r>
    <r>
      <rPr>
        <sz val="12"/>
        <color indexed="10"/>
        <rFont val="Arial"/>
        <family val="2"/>
      </rPr>
      <t>*</t>
    </r>
  </si>
  <si>
    <r>
      <t>Дицентра великолепная красивая Лав Хартс</t>
    </r>
    <r>
      <rPr>
        <b/>
        <sz val="12"/>
        <color indexed="10"/>
        <rFont val="Arial"/>
        <family val="2"/>
      </rPr>
      <t xml:space="preserve"> *</t>
    </r>
  </si>
  <si>
    <r>
      <t xml:space="preserve">Дицентра великолепная красивая Бенинг Хартс </t>
    </r>
    <r>
      <rPr>
        <sz val="12"/>
        <color indexed="10"/>
        <rFont val="Arial"/>
        <family val="2"/>
      </rPr>
      <t>*</t>
    </r>
  </si>
  <si>
    <r>
      <t xml:space="preserve">Клопогон простой Брюнет </t>
    </r>
    <r>
      <rPr>
        <sz val="12"/>
        <color indexed="10"/>
        <rFont val="Arial"/>
        <family val="2"/>
      </rPr>
      <t>*</t>
    </r>
  </si>
  <si>
    <r>
      <t xml:space="preserve">гибридный Черри Хелен </t>
    </r>
    <r>
      <rPr>
        <sz val="12"/>
        <color indexed="10"/>
        <rFont val="Arial"/>
        <family val="2"/>
      </rPr>
      <t>*</t>
    </r>
  </si>
  <si>
    <r>
      <t xml:space="preserve">Морозник восточный Баллард Гибридс </t>
    </r>
    <r>
      <rPr>
        <sz val="12"/>
        <color indexed="10"/>
        <rFont val="Arial"/>
        <family val="2"/>
      </rPr>
      <t>*</t>
    </r>
  </si>
  <si>
    <r>
      <t xml:space="preserve">Морозник восточный Вайт Леди </t>
    </r>
    <r>
      <rPr>
        <sz val="12"/>
        <color indexed="10"/>
        <rFont val="Arial"/>
        <family val="2"/>
      </rPr>
      <t>*</t>
    </r>
  </si>
  <si>
    <r>
      <t xml:space="preserve">Морозник восточный Голден Дискавери </t>
    </r>
    <r>
      <rPr>
        <sz val="12"/>
        <color indexed="10"/>
        <rFont val="Arial"/>
        <family val="2"/>
      </rPr>
      <t>*</t>
    </r>
  </si>
  <si>
    <r>
      <t xml:space="preserve">Морозник восточный Дабл Элен Вайт </t>
    </r>
    <r>
      <rPr>
        <b/>
        <sz val="12"/>
        <color indexed="10"/>
        <rFont val="Arial"/>
        <family val="2"/>
      </rPr>
      <t>*</t>
    </r>
  </si>
  <si>
    <r>
      <t>Морозник восточный Дабл Элен Пикоти</t>
    </r>
    <r>
      <rPr>
        <b/>
        <sz val="12"/>
        <color indexed="10"/>
        <rFont val="Arial"/>
        <family val="2"/>
      </rPr>
      <t xml:space="preserve"> *</t>
    </r>
  </si>
  <si>
    <r>
      <t xml:space="preserve">Морозник восточный Дабл Элен Пинк </t>
    </r>
    <r>
      <rPr>
        <b/>
        <sz val="12"/>
        <color indexed="10"/>
        <rFont val="Arial"/>
        <family val="2"/>
      </rPr>
      <t>*</t>
    </r>
  </si>
  <si>
    <r>
      <t xml:space="preserve">Морозник восточный Дабл Элен Ред </t>
    </r>
    <r>
      <rPr>
        <b/>
        <sz val="12"/>
        <color indexed="10"/>
        <rFont val="Arial"/>
        <family val="2"/>
      </rPr>
      <t>*</t>
    </r>
  </si>
  <si>
    <r>
      <t xml:space="preserve">Морозник восточный Металлик Блу Леди </t>
    </r>
    <r>
      <rPr>
        <b/>
        <sz val="12"/>
        <color indexed="10"/>
        <rFont val="Arial"/>
        <family val="2"/>
      </rPr>
      <t>*</t>
    </r>
  </si>
  <si>
    <r>
      <t xml:space="preserve">Морозник восточный Монтсегур </t>
    </r>
    <r>
      <rPr>
        <sz val="12"/>
        <color indexed="10"/>
        <rFont val="Arial"/>
        <family val="2"/>
      </rPr>
      <t>*</t>
    </r>
  </si>
  <si>
    <r>
      <t xml:space="preserve">Морозник восточный Пати Дрес </t>
    </r>
    <r>
      <rPr>
        <sz val="12"/>
        <color indexed="10"/>
        <rFont val="Arial"/>
        <family val="2"/>
      </rPr>
      <t>*</t>
    </r>
  </si>
  <si>
    <r>
      <t xml:space="preserve">Морозник восточный Пикоти Суприм </t>
    </r>
    <r>
      <rPr>
        <sz val="12"/>
        <color indexed="10"/>
        <rFont val="Arial"/>
        <family val="2"/>
      </rPr>
      <t>*</t>
    </r>
  </si>
  <si>
    <r>
      <t xml:space="preserve">Морозник восточный Трикастин </t>
    </r>
    <r>
      <rPr>
        <sz val="12"/>
        <color indexed="10"/>
        <rFont val="Arial"/>
        <family val="2"/>
      </rPr>
      <t>*</t>
    </r>
  </si>
  <si>
    <r>
      <t xml:space="preserve">Морозник гибридный Вайт Спотид Леди </t>
    </r>
    <r>
      <rPr>
        <sz val="12"/>
        <color indexed="10"/>
        <rFont val="Arial"/>
        <family val="2"/>
      </rPr>
      <t>*</t>
    </r>
  </si>
  <si>
    <r>
      <t xml:space="preserve">Морозник гибридный Эрли Пёпл </t>
    </r>
    <r>
      <rPr>
        <sz val="12"/>
        <color indexed="10"/>
        <rFont val="Arial"/>
        <family val="2"/>
      </rPr>
      <t>*</t>
    </r>
  </si>
  <si>
    <r>
      <t xml:space="preserve">Роджерсия Дарк Покерс </t>
    </r>
    <r>
      <rPr>
        <b/>
        <sz val="12"/>
        <color indexed="10"/>
        <rFont val="Arial"/>
        <family val="2"/>
      </rPr>
      <t>*</t>
    </r>
  </si>
  <si>
    <t xml:space="preserve">                                                    Многолетников</t>
  </si>
  <si>
    <t xml:space="preserve">                                                                   Прайс-лист</t>
  </si>
  <si>
    <t xml:space="preserve">                                       с закрытой корневой системой на весну 2018 года</t>
  </si>
  <si>
    <t>лист серебристый с темным центром</t>
  </si>
  <si>
    <t>лист широкий, светло-изумрудный, ланцетный</t>
  </si>
  <si>
    <t>лист перисторассеченный, снизу светло-зеленый</t>
  </si>
  <si>
    <t>лист дельтовидный, перистый, крупный</t>
  </si>
  <si>
    <t xml:space="preserve"> Щитовник родственный </t>
  </si>
  <si>
    <t xml:space="preserve"> Щитовник мужской </t>
  </si>
  <si>
    <t xml:space="preserve"> Страусник обыкновенный  </t>
  </si>
  <si>
    <t xml:space="preserve"> Кочедыжник ниппонский Сильвер Фолс </t>
  </si>
  <si>
    <t>Glyceria maxima Variegata</t>
  </si>
  <si>
    <t>Miscanthus sinensis</t>
  </si>
  <si>
    <t>Miscanthus sinensis Pepp Fop</t>
  </si>
  <si>
    <t>Festuca</t>
  </si>
  <si>
    <t>пряные травы в сортах</t>
  </si>
  <si>
    <t>0,9-1,0</t>
  </si>
  <si>
    <t>в сортах</t>
  </si>
  <si>
    <t>Aquilegia hybrida</t>
  </si>
  <si>
    <t>Lutia</t>
  </si>
  <si>
    <t>Orinds king</t>
  </si>
  <si>
    <t>Buharnik</t>
  </si>
  <si>
    <t>Waldsteinia ternata</t>
  </si>
  <si>
    <t>Barvinok</t>
  </si>
  <si>
    <t xml:space="preserve">Dianthus </t>
  </si>
  <si>
    <t xml:space="preserve">Delphinium  </t>
  </si>
  <si>
    <t>0,9-1,5</t>
  </si>
  <si>
    <t xml:space="preserve"> Монарда гибридная Бергамот</t>
  </si>
  <si>
    <t xml:space="preserve">Primula </t>
  </si>
  <si>
    <t>Рудбекия хирта Глориоза Дейзи</t>
  </si>
  <si>
    <t>Enotera</t>
  </si>
  <si>
    <t>0,9-1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</si>
</sst>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00000;[Red]\-00000000000"/>
    <numFmt numFmtId="178" formatCode="#,##0_р_."/>
    <numFmt numFmtId="179" formatCode="#,##0.00&quot;р.&quot;"/>
    <numFmt numFmtId="180" formatCode="00000000000"/>
    <numFmt numFmtId="181" formatCode="#,##0.00000"/>
    <numFmt numFmtId="182" formatCode="0.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9F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DC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0" xfId="43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0" fillId="0" borderId="0" xfId="0" applyNumberFormat="1" applyFont="1" applyBorder="1" applyAlignment="1">
      <alignment horizontal="left" vertical="top" wrapText="1"/>
    </xf>
    <xf numFmtId="0" fontId="7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1" fontId="15" fillId="33" borderId="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55" applyFont="1" applyFill="1" applyBorder="1" applyAlignment="1">
      <alignment vertical="center"/>
      <protection/>
    </xf>
    <xf numFmtId="0" fontId="71" fillId="0" borderId="0" xfId="0" applyFont="1" applyBorder="1" applyAlignment="1">
      <alignment vertical="center"/>
    </xf>
    <xf numFmtId="0" fontId="8" fillId="34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 wrapText="1"/>
    </xf>
    <xf numFmtId="0" fontId="8" fillId="36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/>
    </xf>
    <xf numFmtId="0" fontId="8" fillId="0" borderId="0" xfId="54" applyFont="1" applyFill="1" applyBorder="1" applyAlignment="1">
      <alignment horizontal="left"/>
      <protection/>
    </xf>
    <xf numFmtId="0" fontId="8" fillId="36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73" fillId="0" borderId="10" xfId="0" applyNumberFormat="1" applyFont="1" applyBorder="1" applyAlignment="1">
      <alignment horizontal="left" vertical="top" wrapText="1"/>
    </xf>
    <xf numFmtId="0" fontId="73" fillId="0" borderId="10" xfId="0" applyNumberFormat="1" applyFont="1" applyBorder="1" applyAlignment="1">
      <alignment horizontal="center" vertical="center" wrapText="1"/>
    </xf>
    <xf numFmtId="0" fontId="74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72" fillId="0" borderId="10" xfId="0" applyNumberFormat="1" applyFont="1" applyBorder="1" applyAlignment="1">
      <alignment horizontal="left" vertical="top" wrapText="1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left" wrapText="1"/>
      <protection/>
    </xf>
    <xf numFmtId="0" fontId="11" fillId="0" borderId="10" xfId="0" applyFont="1" applyFill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11" fillId="0" borderId="10" xfId="55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1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left"/>
    </xf>
    <xf numFmtId="1" fontId="72" fillId="0" borderId="0" xfId="0" applyNumberFormat="1" applyFont="1" applyAlignment="1">
      <alignment horizontal="center" wrapText="1"/>
    </xf>
    <xf numFmtId="1" fontId="72" fillId="0" borderId="0" xfId="0" applyNumberFormat="1" applyFont="1" applyAlignment="1">
      <alignment horizontal="center" vertical="center"/>
    </xf>
    <xf numFmtId="1" fontId="72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20" fillId="0" borderId="0" xfId="57" applyFont="1" applyBorder="1" applyAlignment="1">
      <alignment horizontal="left"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/>
    </xf>
    <xf numFmtId="0" fontId="20" fillId="0" borderId="10" xfId="57" applyFont="1" applyBorder="1" applyAlignment="1">
      <alignment horizontal="left" vertical="center" wrapText="1"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1" fontId="78" fillId="0" borderId="0" xfId="0" applyNumberFormat="1" applyFont="1" applyAlignment="1">
      <alignment horizontal="center" wrapText="1"/>
    </xf>
    <xf numFmtId="0" fontId="78" fillId="0" borderId="0" xfId="0" applyFont="1" applyAlignment="1">
      <alignment horizont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70" fillId="12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1" fontId="22" fillId="12" borderId="10" xfId="0" applyNumberFormat="1" applyFont="1" applyFill="1" applyBorder="1" applyAlignment="1">
      <alignment horizontal="left" vertical="center"/>
    </xf>
    <xf numFmtId="1" fontId="22" fillId="12" borderId="10" xfId="0" applyNumberFormat="1" applyFont="1" applyFill="1" applyBorder="1" applyAlignment="1">
      <alignment horizontal="center" vertical="center"/>
    </xf>
    <xf numFmtId="1" fontId="21" fillId="12" borderId="10" xfId="0" applyNumberFormat="1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vertical="center"/>
    </xf>
    <xf numFmtId="1" fontId="22" fillId="12" borderId="10" xfId="0" applyNumberFormat="1" applyFont="1" applyFill="1" applyBorder="1" applyAlignment="1">
      <alignment horizontal="left" vertical="center" wrapText="1"/>
    </xf>
    <xf numFmtId="0" fontId="21" fillId="37" borderId="10" xfId="0" applyNumberFormat="1" applyFont="1" applyFill="1" applyBorder="1" applyAlignment="1">
      <alignment horizontal="left" vertical="center"/>
    </xf>
    <xf numFmtId="0" fontId="73" fillId="0" borderId="10" xfId="0" applyFont="1" applyBorder="1" applyAlignment="1">
      <alignment vertical="center"/>
    </xf>
    <xf numFmtId="1" fontId="11" fillId="37" borderId="10" xfId="0" applyNumberFormat="1" applyFont="1" applyFill="1" applyBorder="1" applyAlignment="1">
      <alignment horizontal="left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20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/>
    </xf>
    <xf numFmtId="0" fontId="20" fillId="37" borderId="10" xfId="0" applyNumberFormat="1" applyFont="1" applyFill="1" applyBorder="1" applyAlignment="1">
      <alignment horizontal="left" vertical="center"/>
    </xf>
    <xf numFmtId="1" fontId="20" fillId="37" borderId="10" xfId="0" applyNumberFormat="1" applyFont="1" applyFill="1" applyBorder="1" applyAlignment="1">
      <alignment horizontal="center" vertical="center" wrapText="1"/>
    </xf>
    <xf numFmtId="0" fontId="20" fillId="37" borderId="10" xfId="0" applyNumberFormat="1" applyFont="1" applyFill="1" applyBorder="1" applyAlignment="1">
      <alignment horizontal="center" vertical="center"/>
    </xf>
    <xf numFmtId="0" fontId="20" fillId="37" borderId="10" xfId="0" applyNumberFormat="1" applyFont="1" applyFill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21" fillId="37" borderId="10" xfId="0" applyNumberFormat="1" applyFont="1" applyFill="1" applyBorder="1" applyAlignment="1">
      <alignment horizontal="center" vertical="center"/>
    </xf>
    <xf numFmtId="0" fontId="21" fillId="37" borderId="10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12" borderId="12" xfId="0" applyNumberFormat="1" applyFont="1" applyFill="1" applyBorder="1" applyAlignment="1">
      <alignment horizontal="left" vertical="center"/>
    </xf>
    <xf numFmtId="0" fontId="77" fillId="0" borderId="12" xfId="0" applyNumberFormat="1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21" fillId="37" borderId="12" xfId="0" applyNumberFormat="1" applyFont="1" applyFill="1" applyBorder="1" applyAlignment="1">
      <alignment horizontal="left" vertical="center"/>
    </xf>
    <xf numFmtId="0" fontId="20" fillId="37" borderId="12" xfId="0" applyNumberFormat="1" applyFont="1" applyFill="1" applyBorder="1" applyAlignment="1">
      <alignment horizontal="left" vertical="center" wrapText="1"/>
    </xf>
    <xf numFmtId="0" fontId="72" fillId="0" borderId="12" xfId="0" applyNumberFormat="1" applyFont="1" applyBorder="1" applyAlignment="1">
      <alignment horizontal="left" vertical="top" wrapText="1"/>
    </xf>
    <xf numFmtId="0" fontId="73" fillId="0" borderId="12" xfId="0" applyNumberFormat="1" applyFont="1" applyBorder="1" applyAlignment="1">
      <alignment horizontal="left" vertical="top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11" fillId="34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21" fillId="37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0" fillId="0" borderId="12" xfId="0" applyFont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72" fillId="0" borderId="12" xfId="0" applyFont="1" applyFill="1" applyBorder="1" applyAlignment="1">
      <alignment horizontal="left" vertical="center"/>
    </xf>
    <xf numFmtId="0" fontId="72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1" fillId="12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21" fillId="37" borderId="13" xfId="0" applyNumberFormat="1" applyFont="1" applyFill="1" applyBorder="1" applyAlignment="1">
      <alignment horizontal="left" vertical="center"/>
    </xf>
    <xf numFmtId="0" fontId="20" fillId="37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</cellXfs>
  <cellStyles count="54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161925" cy="628650"/>
    <xdr:sp>
      <xdr:nvSpPr>
        <xdr:cNvPr id="1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2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3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4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5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6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7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8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9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10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11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12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13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14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15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16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17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18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19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66725"/>
    <xdr:sp>
      <xdr:nvSpPr>
        <xdr:cNvPr id="20" name="Rechthoek 53"/>
        <xdr:cNvSpPr>
          <a:spLocks/>
        </xdr:cNvSpPr>
      </xdr:nvSpPr>
      <xdr:spPr>
        <a:xfrm>
          <a:off x="561975" y="21840825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21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22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23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66725"/>
    <xdr:sp>
      <xdr:nvSpPr>
        <xdr:cNvPr id="24" name="Rechthoek 53"/>
        <xdr:cNvSpPr>
          <a:spLocks/>
        </xdr:cNvSpPr>
      </xdr:nvSpPr>
      <xdr:spPr>
        <a:xfrm>
          <a:off x="561975" y="21840825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25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26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27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66725"/>
    <xdr:sp>
      <xdr:nvSpPr>
        <xdr:cNvPr id="28" name="Rechthoek 53"/>
        <xdr:cNvSpPr>
          <a:spLocks/>
        </xdr:cNvSpPr>
      </xdr:nvSpPr>
      <xdr:spPr>
        <a:xfrm>
          <a:off x="561975" y="21840825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29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30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66725"/>
    <xdr:sp>
      <xdr:nvSpPr>
        <xdr:cNvPr id="31" name="Rechthoek 53"/>
        <xdr:cNvSpPr>
          <a:spLocks/>
        </xdr:cNvSpPr>
      </xdr:nvSpPr>
      <xdr:spPr>
        <a:xfrm>
          <a:off x="561975" y="21840825"/>
          <a:ext cx="161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32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33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34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35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36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37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38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39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40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41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42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628650"/>
    <xdr:sp>
      <xdr:nvSpPr>
        <xdr:cNvPr id="43" name="Rechthoek 53"/>
        <xdr:cNvSpPr>
          <a:spLocks/>
        </xdr:cNvSpPr>
      </xdr:nvSpPr>
      <xdr:spPr>
        <a:xfrm>
          <a:off x="561975" y="21840825"/>
          <a:ext cx="161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44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76250"/>
    <xdr:sp>
      <xdr:nvSpPr>
        <xdr:cNvPr id="45" name="Rechthoek 53"/>
        <xdr:cNvSpPr>
          <a:spLocks/>
        </xdr:cNvSpPr>
      </xdr:nvSpPr>
      <xdr:spPr>
        <a:xfrm>
          <a:off x="561975" y="21840825"/>
          <a:ext cx="161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46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47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48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49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0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1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2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3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4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5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6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7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161925" cy="457200"/>
    <xdr:sp>
      <xdr:nvSpPr>
        <xdr:cNvPr id="58" name="Rechthoek 53"/>
        <xdr:cNvSpPr>
          <a:spLocks/>
        </xdr:cNvSpPr>
      </xdr:nvSpPr>
      <xdr:spPr>
        <a:xfrm>
          <a:off x="561975" y="21840825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59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60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61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62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63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64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65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66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67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68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69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70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85750"/>
    <xdr:sp>
      <xdr:nvSpPr>
        <xdr:cNvPr id="71" name="Rechthoek 53"/>
        <xdr:cNvSpPr>
          <a:spLocks/>
        </xdr:cNvSpPr>
      </xdr:nvSpPr>
      <xdr:spPr>
        <a:xfrm>
          <a:off x="561975" y="220408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72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85750"/>
    <xdr:sp>
      <xdr:nvSpPr>
        <xdr:cNvPr id="73" name="Rechthoek 53"/>
        <xdr:cNvSpPr>
          <a:spLocks/>
        </xdr:cNvSpPr>
      </xdr:nvSpPr>
      <xdr:spPr>
        <a:xfrm>
          <a:off x="561975" y="220408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74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85750"/>
    <xdr:sp>
      <xdr:nvSpPr>
        <xdr:cNvPr id="75" name="Rechthoek 53"/>
        <xdr:cNvSpPr>
          <a:spLocks/>
        </xdr:cNvSpPr>
      </xdr:nvSpPr>
      <xdr:spPr>
        <a:xfrm>
          <a:off x="561975" y="220408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76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85750"/>
    <xdr:sp>
      <xdr:nvSpPr>
        <xdr:cNvPr id="77" name="Rechthoek 53"/>
        <xdr:cNvSpPr>
          <a:spLocks/>
        </xdr:cNvSpPr>
      </xdr:nvSpPr>
      <xdr:spPr>
        <a:xfrm>
          <a:off x="561975" y="220408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78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79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80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81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82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83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84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95275"/>
    <xdr:sp>
      <xdr:nvSpPr>
        <xdr:cNvPr id="85" name="Rechthoek 53"/>
        <xdr:cNvSpPr>
          <a:spLocks/>
        </xdr:cNvSpPr>
      </xdr:nvSpPr>
      <xdr:spPr>
        <a:xfrm>
          <a:off x="561975" y="220408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86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87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88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89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0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1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2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3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4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5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6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7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61925" cy="276225"/>
    <xdr:sp>
      <xdr:nvSpPr>
        <xdr:cNvPr id="98" name="Rechthoek 53"/>
        <xdr:cNvSpPr>
          <a:spLocks/>
        </xdr:cNvSpPr>
      </xdr:nvSpPr>
      <xdr:spPr>
        <a:xfrm>
          <a:off x="561975" y="2204085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2"/>
  <sheetViews>
    <sheetView tabSelected="1" zoomScale="115" zoomScaleNormal="115" zoomScalePageLayoutView="0" workbookViewId="0" topLeftCell="A7">
      <selection activeCell="A14" sqref="A14:I14"/>
    </sheetView>
  </sheetViews>
  <sheetFormatPr defaultColWidth="9.140625" defaultRowHeight="15"/>
  <cols>
    <col min="1" max="1" width="4.00390625" style="3" customWidth="1"/>
    <col min="2" max="2" width="4.421875" style="4" customWidth="1"/>
    <col min="3" max="3" width="31.00390625" style="4" customWidth="1"/>
    <col min="4" max="4" width="15.8515625" style="9" customWidth="1"/>
    <col min="5" max="5" width="20.8515625" style="10" customWidth="1"/>
    <col min="6" max="6" width="9.7109375" style="5" customWidth="1"/>
    <col min="7" max="7" width="8.8515625" style="2" customWidth="1"/>
    <col min="8" max="8" width="9.8515625" style="2" customWidth="1"/>
    <col min="9" max="9" width="10.28125" style="1" customWidth="1"/>
    <col min="10" max="10" width="9.140625" style="3" customWidth="1"/>
    <col min="11" max="11" width="16.57421875" style="3" customWidth="1"/>
    <col min="12" max="12" width="21.421875" style="3" customWidth="1"/>
    <col min="13" max="13" width="17.140625" style="3" customWidth="1"/>
    <col min="14" max="16384" width="9.140625" style="3" customWidth="1"/>
  </cols>
  <sheetData>
    <row r="1" spans="2:9" s="88" customFormat="1" ht="15">
      <c r="B1" s="164"/>
      <c r="C1" s="84"/>
      <c r="D1" s="85"/>
      <c r="E1" s="85"/>
      <c r="F1" s="86"/>
      <c r="G1" s="86"/>
      <c r="H1" s="87"/>
      <c r="I1" s="87"/>
    </row>
    <row r="2" spans="2:9" s="88" customFormat="1" ht="15">
      <c r="B2" s="164"/>
      <c r="C2" s="84"/>
      <c r="D2" s="85"/>
      <c r="E2" s="85"/>
      <c r="F2" s="86"/>
      <c r="G2" s="86"/>
      <c r="H2" s="87"/>
      <c r="I2" s="87"/>
    </row>
    <row r="3" spans="2:9" s="88" customFormat="1" ht="18">
      <c r="B3" s="164"/>
      <c r="C3" s="84"/>
      <c r="D3" s="98" t="s">
        <v>1530</v>
      </c>
      <c r="E3" s="99"/>
      <c r="F3" s="99"/>
      <c r="G3" s="99"/>
      <c r="H3" s="99"/>
      <c r="I3" s="99"/>
    </row>
    <row r="4" spans="2:9" s="88" customFormat="1" ht="15">
      <c r="B4" s="164"/>
      <c r="C4" s="84"/>
      <c r="D4" s="85"/>
      <c r="E4" s="85"/>
      <c r="F4" s="86"/>
      <c r="G4" s="86"/>
      <c r="H4" s="87"/>
      <c r="I4" s="87"/>
    </row>
    <row r="5" spans="2:9" s="88" customFormat="1" ht="18">
      <c r="B5" s="164"/>
      <c r="C5" s="96" t="s">
        <v>1562</v>
      </c>
      <c r="D5" s="97"/>
      <c r="E5" s="97"/>
      <c r="F5" s="97"/>
      <c r="G5" s="97"/>
      <c r="H5" s="87"/>
      <c r="I5" s="87"/>
    </row>
    <row r="6" spans="2:9" s="88" customFormat="1" ht="15">
      <c r="B6" s="164"/>
      <c r="C6" s="84"/>
      <c r="D6" s="85"/>
      <c r="E6" s="85"/>
      <c r="F6" s="86"/>
      <c r="G6" s="86"/>
      <c r="H6" s="87"/>
      <c r="I6" s="87"/>
    </row>
    <row r="7" spans="2:9" s="89" customFormat="1" ht="20.25">
      <c r="B7" s="165"/>
      <c r="C7" s="102" t="s">
        <v>1561</v>
      </c>
      <c r="D7" s="102"/>
      <c r="E7" s="102"/>
      <c r="F7" s="102"/>
      <c r="G7" s="102"/>
      <c r="H7" s="102"/>
      <c r="I7" s="102"/>
    </row>
    <row r="8" spans="2:9" s="89" customFormat="1" ht="15.75">
      <c r="B8" s="94"/>
      <c r="C8" s="94"/>
      <c r="D8" s="94"/>
      <c r="E8" s="94"/>
      <c r="F8" s="94"/>
      <c r="G8" s="94"/>
      <c r="H8" s="94"/>
      <c r="I8" s="94"/>
    </row>
    <row r="9" spans="2:9" ht="18">
      <c r="B9" s="45"/>
      <c r="C9" s="100" t="s">
        <v>1563</v>
      </c>
      <c r="D9" s="101"/>
      <c r="E9" s="101"/>
      <c r="F9" s="101"/>
      <c r="G9" s="101"/>
      <c r="H9" s="101"/>
      <c r="I9" s="46"/>
    </row>
    <row r="10" spans="2:9" s="89" customFormat="1" ht="18" customHeight="1">
      <c r="B10" s="166"/>
      <c r="C10" s="90"/>
      <c r="D10" s="90"/>
      <c r="E10" s="90"/>
      <c r="F10" s="91"/>
      <c r="G10" s="91"/>
      <c r="H10" s="90"/>
      <c r="I10" s="90"/>
    </row>
    <row r="11" spans="2:9" s="89" customFormat="1" ht="15.75">
      <c r="B11" s="166"/>
      <c r="C11" s="90"/>
      <c r="D11" s="90"/>
      <c r="E11" s="90"/>
      <c r="F11" s="91"/>
      <c r="G11" s="91"/>
      <c r="H11" s="90"/>
      <c r="I11" s="90"/>
    </row>
    <row r="12" spans="1:9" s="89" customFormat="1" ht="23.25" customHeight="1">
      <c r="A12" s="106"/>
      <c r="B12" s="167"/>
      <c r="C12" s="95" t="s">
        <v>350</v>
      </c>
      <c r="D12" s="95"/>
      <c r="E12" s="108" t="s">
        <v>345</v>
      </c>
      <c r="F12" s="108" t="s">
        <v>348</v>
      </c>
      <c r="G12" s="109" t="s">
        <v>349</v>
      </c>
      <c r="H12" s="110" t="s">
        <v>0</v>
      </c>
      <c r="I12" s="110" t="s">
        <v>1</v>
      </c>
    </row>
    <row r="13" spans="1:9" s="89" customFormat="1" ht="22.5" customHeight="1">
      <c r="A13" s="106"/>
      <c r="B13" s="111"/>
      <c r="C13" s="139" t="s">
        <v>351</v>
      </c>
      <c r="D13" s="92" t="s">
        <v>352</v>
      </c>
      <c r="E13" s="112"/>
      <c r="F13" s="112"/>
      <c r="G13" s="113"/>
      <c r="H13" s="114"/>
      <c r="I13" s="114"/>
    </row>
    <row r="14" spans="1:9" s="89" customFormat="1" ht="22.5" customHeight="1">
      <c r="A14" s="106">
        <v>1</v>
      </c>
      <c r="B14" s="178"/>
      <c r="C14" s="148">
        <v>2</v>
      </c>
      <c r="D14" s="104">
        <v>3</v>
      </c>
      <c r="E14" s="177">
        <v>4</v>
      </c>
      <c r="F14" s="177">
        <v>5</v>
      </c>
      <c r="G14" s="177">
        <v>6</v>
      </c>
      <c r="H14" s="177">
        <v>7</v>
      </c>
      <c r="I14" s="177">
        <v>8</v>
      </c>
    </row>
    <row r="15" spans="1:9" s="7" customFormat="1" ht="15">
      <c r="A15" s="107">
        <v>1</v>
      </c>
      <c r="B15" s="168" t="s">
        <v>2</v>
      </c>
      <c r="C15" s="140"/>
      <c r="D15" s="115"/>
      <c r="E15" s="115"/>
      <c r="F15" s="116"/>
      <c r="G15" s="117"/>
      <c r="H15" s="118"/>
      <c r="I15" s="118"/>
    </row>
    <row r="16" spans="1:9" s="7" customFormat="1" ht="45">
      <c r="A16" s="107">
        <v>2</v>
      </c>
      <c r="B16" s="169"/>
      <c r="C16" s="105" t="s">
        <v>347</v>
      </c>
      <c r="D16" s="48" t="s">
        <v>330</v>
      </c>
      <c r="E16" s="48" t="s">
        <v>346</v>
      </c>
      <c r="F16" s="49">
        <v>1.5</v>
      </c>
      <c r="G16" s="50">
        <v>165</v>
      </c>
      <c r="H16" s="51"/>
      <c r="I16" s="52">
        <f>IF(H16&gt;4,H16*G16,H16*G16*1.3)</f>
        <v>0</v>
      </c>
    </row>
    <row r="17" spans="1:9" s="7" customFormat="1" ht="75">
      <c r="A17" s="107">
        <v>3</v>
      </c>
      <c r="B17" s="169"/>
      <c r="C17" s="105" t="s">
        <v>942</v>
      </c>
      <c r="D17" s="48" t="s">
        <v>1572</v>
      </c>
      <c r="E17" s="48" t="s">
        <v>943</v>
      </c>
      <c r="F17" s="49" t="s">
        <v>358</v>
      </c>
      <c r="G17" s="50">
        <v>350</v>
      </c>
      <c r="H17" s="51"/>
      <c r="I17" s="52"/>
    </row>
    <row r="18" spans="1:9" s="7" customFormat="1" ht="30">
      <c r="A18" s="107">
        <v>4</v>
      </c>
      <c r="B18" s="169"/>
      <c r="C18" s="105" t="s">
        <v>944</v>
      </c>
      <c r="D18" s="48" t="s">
        <v>1573</v>
      </c>
      <c r="E18" s="48" t="s">
        <v>945</v>
      </c>
      <c r="F18" s="49" t="s">
        <v>358</v>
      </c>
      <c r="G18" s="50">
        <v>350</v>
      </c>
      <c r="H18" s="51"/>
      <c r="I18" s="52"/>
    </row>
    <row r="19" spans="1:9" s="7" customFormat="1" ht="75">
      <c r="A19" s="107">
        <v>5</v>
      </c>
      <c r="B19" s="169"/>
      <c r="C19" s="105" t="s">
        <v>1271</v>
      </c>
      <c r="D19" s="48" t="s">
        <v>1574</v>
      </c>
      <c r="E19" s="48" t="s">
        <v>1272</v>
      </c>
      <c r="F19" s="49" t="s">
        <v>358</v>
      </c>
      <c r="G19" s="50">
        <v>350</v>
      </c>
      <c r="H19" s="51"/>
      <c r="I19" s="52"/>
    </row>
    <row r="20" spans="1:9" s="7" customFormat="1" ht="75">
      <c r="A20" s="107">
        <v>6</v>
      </c>
      <c r="B20" s="169"/>
      <c r="C20" s="105" t="s">
        <v>949</v>
      </c>
      <c r="D20" s="48" t="s">
        <v>1575</v>
      </c>
      <c r="E20" s="48" t="s">
        <v>950</v>
      </c>
      <c r="F20" s="49" t="s">
        <v>358</v>
      </c>
      <c r="G20" s="50">
        <v>300</v>
      </c>
      <c r="H20" s="51"/>
      <c r="I20" s="52"/>
    </row>
    <row r="21" spans="1:9" s="7" customFormat="1" ht="45">
      <c r="A21" s="107">
        <v>7</v>
      </c>
      <c r="B21" s="169"/>
      <c r="C21" s="105" t="s">
        <v>1317</v>
      </c>
      <c r="D21" s="48" t="s">
        <v>3</v>
      </c>
      <c r="E21" s="48" t="s">
        <v>1316</v>
      </c>
      <c r="F21" s="55" t="s">
        <v>358</v>
      </c>
      <c r="G21" s="56">
        <v>350</v>
      </c>
      <c r="H21" s="51"/>
      <c r="I21" s="52">
        <f>IF(H21&gt;4,H21*G21,H21*G21*1.3)</f>
        <v>0</v>
      </c>
    </row>
    <row r="22" spans="1:9" s="7" customFormat="1" ht="24">
      <c r="A22" s="107">
        <v>8</v>
      </c>
      <c r="B22" s="169"/>
      <c r="C22" s="141" t="s">
        <v>993</v>
      </c>
      <c r="D22" s="93"/>
      <c r="E22" s="93" t="s">
        <v>992</v>
      </c>
      <c r="F22" s="55" t="s">
        <v>358</v>
      </c>
      <c r="G22" s="55">
        <v>350</v>
      </c>
      <c r="H22" s="54"/>
      <c r="I22" s="54">
        <f>IF(H22&gt;4,H22*G22,H22*G22*1.3)</f>
        <v>0</v>
      </c>
    </row>
    <row r="23" spans="1:10" s="7" customFormat="1" ht="24">
      <c r="A23" s="107">
        <v>9</v>
      </c>
      <c r="B23" s="169"/>
      <c r="C23" s="141" t="s">
        <v>1322</v>
      </c>
      <c r="D23" s="93"/>
      <c r="E23" s="93" t="s">
        <v>1323</v>
      </c>
      <c r="F23" s="55" t="s">
        <v>358</v>
      </c>
      <c r="G23" s="55">
        <v>250</v>
      </c>
      <c r="H23" s="54"/>
      <c r="I23" s="54"/>
      <c r="J23" s="17"/>
    </row>
    <row r="24" spans="1:9" s="103" customFormat="1" ht="15">
      <c r="A24" s="107">
        <v>10</v>
      </c>
      <c r="B24" s="168" t="s">
        <v>4</v>
      </c>
      <c r="C24" s="140"/>
      <c r="D24" s="115"/>
      <c r="E24" s="115"/>
      <c r="F24" s="116"/>
      <c r="G24" s="117"/>
      <c r="H24" s="118"/>
      <c r="I24" s="118"/>
    </row>
    <row r="25" spans="1:9" s="7" customFormat="1" ht="45" customHeight="1">
      <c r="A25" s="107">
        <v>11</v>
      </c>
      <c r="B25" s="169"/>
      <c r="C25" s="105" t="s">
        <v>1571</v>
      </c>
      <c r="D25" s="48" t="s">
        <v>5</v>
      </c>
      <c r="E25" s="48" t="s">
        <v>1564</v>
      </c>
      <c r="F25" s="49">
        <v>2</v>
      </c>
      <c r="G25" s="50">
        <v>350</v>
      </c>
      <c r="H25" s="51"/>
      <c r="I25" s="52">
        <f>IF(H25&gt;4,H25*G25,H25*G25*1.3)</f>
        <v>0</v>
      </c>
    </row>
    <row r="26" spans="1:9" s="7" customFormat="1" ht="60">
      <c r="A26" s="107">
        <v>12</v>
      </c>
      <c r="B26" s="169"/>
      <c r="C26" s="105" t="s">
        <v>1570</v>
      </c>
      <c r="D26" s="48" t="s">
        <v>6</v>
      </c>
      <c r="E26" s="48" t="s">
        <v>1565</v>
      </c>
      <c r="F26" s="49">
        <v>2</v>
      </c>
      <c r="G26" s="50">
        <v>350</v>
      </c>
      <c r="H26" s="51"/>
      <c r="I26" s="52">
        <f>IF(H26&gt;4,H26*G26,H26*G26*1.3)</f>
        <v>0</v>
      </c>
    </row>
    <row r="27" spans="1:9" s="7" customFormat="1" ht="60">
      <c r="A27" s="107">
        <v>13</v>
      </c>
      <c r="B27" s="169"/>
      <c r="C27" s="105" t="s">
        <v>1569</v>
      </c>
      <c r="D27" s="48" t="s">
        <v>7</v>
      </c>
      <c r="E27" s="48" t="s">
        <v>1566</v>
      </c>
      <c r="F27" s="49">
        <v>2</v>
      </c>
      <c r="G27" s="50">
        <v>350</v>
      </c>
      <c r="H27" s="51"/>
      <c r="I27" s="52">
        <f>IF(H27&gt;4,H27*G27,H27*G27*1.3)</f>
        <v>0</v>
      </c>
    </row>
    <row r="28" spans="1:9" s="7" customFormat="1" ht="48" customHeight="1">
      <c r="A28" s="107">
        <v>14</v>
      </c>
      <c r="B28" s="169"/>
      <c r="C28" s="105" t="s">
        <v>1568</v>
      </c>
      <c r="D28" s="48" t="s">
        <v>8</v>
      </c>
      <c r="E28" s="48" t="s">
        <v>1567</v>
      </c>
      <c r="F28" s="49">
        <v>2</v>
      </c>
      <c r="G28" s="50">
        <v>350</v>
      </c>
      <c r="H28" s="51"/>
      <c r="I28" s="52">
        <f>IF(H28&gt;4,H28*G28,H28*G28*1.3)</f>
        <v>0</v>
      </c>
    </row>
    <row r="29" spans="1:9" s="103" customFormat="1" ht="15">
      <c r="A29" s="107">
        <v>15</v>
      </c>
      <c r="B29" s="168" t="s">
        <v>9</v>
      </c>
      <c r="C29" s="140"/>
      <c r="D29" s="119"/>
      <c r="E29" s="119"/>
      <c r="F29" s="116"/>
      <c r="G29" s="117"/>
      <c r="H29" s="118"/>
      <c r="I29" s="118"/>
    </row>
    <row r="30" spans="1:9" s="7" customFormat="1" ht="30">
      <c r="A30" s="107">
        <v>16</v>
      </c>
      <c r="B30" s="169"/>
      <c r="C30" s="105" t="s">
        <v>1576</v>
      </c>
      <c r="D30" s="48" t="s">
        <v>10</v>
      </c>
      <c r="E30" s="48" t="s">
        <v>1064</v>
      </c>
      <c r="F30" s="49" t="s">
        <v>1577</v>
      </c>
      <c r="G30" s="50">
        <v>200</v>
      </c>
      <c r="H30" s="51"/>
      <c r="I30" s="52">
        <f aca="true" t="shared" si="0" ref="I30:I49">IF(H30&gt;4,H30*G30,H30*G30*1.3)</f>
        <v>0</v>
      </c>
    </row>
    <row r="31" spans="1:9" s="7" customFormat="1" ht="45">
      <c r="A31" s="107">
        <v>17</v>
      </c>
      <c r="B31" s="169"/>
      <c r="C31" s="105" t="s">
        <v>354</v>
      </c>
      <c r="D31" s="48" t="s">
        <v>10</v>
      </c>
      <c r="E31" s="48" t="s">
        <v>353</v>
      </c>
      <c r="F31" s="49" t="s">
        <v>907</v>
      </c>
      <c r="G31" s="50">
        <v>350</v>
      </c>
      <c r="H31" s="51"/>
      <c r="I31" s="52"/>
    </row>
    <row r="32" spans="1:9" s="7" customFormat="1" ht="30">
      <c r="A32" s="107">
        <v>18</v>
      </c>
      <c r="B32" s="169"/>
      <c r="C32" s="105" t="s">
        <v>356</v>
      </c>
      <c r="D32" s="48" t="s">
        <v>11</v>
      </c>
      <c r="E32" s="48" t="s">
        <v>355</v>
      </c>
      <c r="F32" s="49" t="s">
        <v>358</v>
      </c>
      <c r="G32" s="50">
        <v>350</v>
      </c>
      <c r="H32" s="51"/>
      <c r="I32" s="52">
        <f t="shared" si="0"/>
        <v>0</v>
      </c>
    </row>
    <row r="33" spans="1:9" s="7" customFormat="1" ht="36" customHeight="1">
      <c r="A33" s="107">
        <v>19</v>
      </c>
      <c r="B33" s="169"/>
      <c r="C33" s="105" t="s">
        <v>359</v>
      </c>
      <c r="D33" s="48" t="s">
        <v>12</v>
      </c>
      <c r="E33" s="48" t="s">
        <v>357</v>
      </c>
      <c r="F33" s="49" t="s">
        <v>358</v>
      </c>
      <c r="G33" s="50">
        <v>350</v>
      </c>
      <c r="H33" s="51"/>
      <c r="I33" s="52">
        <f t="shared" si="0"/>
        <v>0</v>
      </c>
    </row>
    <row r="34" spans="1:9" s="7" customFormat="1" ht="60">
      <c r="A34" s="107">
        <v>20</v>
      </c>
      <c r="B34" s="169"/>
      <c r="C34" s="105" t="s">
        <v>363</v>
      </c>
      <c r="D34" s="48" t="s">
        <v>13</v>
      </c>
      <c r="E34" s="48" t="s">
        <v>360</v>
      </c>
      <c r="F34" s="49" t="s">
        <v>358</v>
      </c>
      <c r="G34" s="50">
        <v>350</v>
      </c>
      <c r="H34" s="51"/>
      <c r="I34" s="52">
        <f t="shared" si="0"/>
        <v>0</v>
      </c>
    </row>
    <row r="35" spans="1:9" s="7" customFormat="1" ht="45">
      <c r="A35" s="107">
        <v>21</v>
      </c>
      <c r="B35" s="169"/>
      <c r="C35" s="105" t="s">
        <v>1000</v>
      </c>
      <c r="D35" s="53" t="s">
        <v>1001</v>
      </c>
      <c r="E35" s="48" t="s">
        <v>999</v>
      </c>
      <c r="F35" s="49" t="s">
        <v>358</v>
      </c>
      <c r="G35" s="50">
        <v>350</v>
      </c>
      <c r="H35" s="51"/>
      <c r="I35" s="52">
        <f t="shared" si="0"/>
        <v>0</v>
      </c>
    </row>
    <row r="36" spans="1:9" s="7" customFormat="1" ht="45">
      <c r="A36" s="107">
        <v>22</v>
      </c>
      <c r="B36" s="169"/>
      <c r="C36" s="105" t="s">
        <v>1004</v>
      </c>
      <c r="D36" s="53" t="s">
        <v>1002</v>
      </c>
      <c r="E36" s="48" t="s">
        <v>1003</v>
      </c>
      <c r="F36" s="49" t="s">
        <v>358</v>
      </c>
      <c r="G36" s="50">
        <v>350</v>
      </c>
      <c r="H36" s="51"/>
      <c r="I36" s="52">
        <f t="shared" si="0"/>
        <v>0</v>
      </c>
    </row>
    <row r="37" spans="1:9" s="7" customFormat="1" ht="45">
      <c r="A37" s="107">
        <v>23</v>
      </c>
      <c r="B37" s="169"/>
      <c r="C37" s="105" t="s">
        <v>362</v>
      </c>
      <c r="D37" s="48" t="s">
        <v>14</v>
      </c>
      <c r="E37" s="48" t="s">
        <v>361</v>
      </c>
      <c r="F37" s="49" t="s">
        <v>358</v>
      </c>
      <c r="G37" s="50">
        <v>350</v>
      </c>
      <c r="H37" s="51"/>
      <c r="I37" s="52">
        <f t="shared" si="0"/>
        <v>0</v>
      </c>
    </row>
    <row r="38" spans="1:9" s="7" customFormat="1" ht="30">
      <c r="A38" s="107">
        <v>24</v>
      </c>
      <c r="B38" s="169"/>
      <c r="C38" s="105" t="s">
        <v>365</v>
      </c>
      <c r="D38" s="48" t="s">
        <v>15</v>
      </c>
      <c r="E38" s="48" t="s">
        <v>364</v>
      </c>
      <c r="F38" s="49" t="s">
        <v>358</v>
      </c>
      <c r="G38" s="50">
        <v>350</v>
      </c>
      <c r="H38" s="51"/>
      <c r="I38" s="52">
        <f t="shared" si="0"/>
        <v>0</v>
      </c>
    </row>
    <row r="39" spans="1:9" s="7" customFormat="1" ht="30">
      <c r="A39" s="107">
        <v>25</v>
      </c>
      <c r="B39" s="169"/>
      <c r="C39" s="105" t="s">
        <v>367</v>
      </c>
      <c r="D39" s="48" t="s">
        <v>16</v>
      </c>
      <c r="E39" s="48" t="s">
        <v>366</v>
      </c>
      <c r="F39" s="49" t="s">
        <v>358</v>
      </c>
      <c r="G39" s="50">
        <v>350</v>
      </c>
      <c r="H39" s="51"/>
      <c r="I39" s="52">
        <f t="shared" si="0"/>
        <v>0</v>
      </c>
    </row>
    <row r="40" spans="1:9" s="7" customFormat="1" ht="60">
      <c r="A40" s="107">
        <v>26</v>
      </c>
      <c r="B40" s="169"/>
      <c r="C40" s="105" t="s">
        <v>369</v>
      </c>
      <c r="D40" s="48" t="s">
        <v>17</v>
      </c>
      <c r="E40" s="48" t="s">
        <v>368</v>
      </c>
      <c r="F40" s="49" t="s">
        <v>358</v>
      </c>
      <c r="G40" s="50">
        <v>350</v>
      </c>
      <c r="H40" s="51"/>
      <c r="I40" s="52">
        <f t="shared" si="0"/>
        <v>0</v>
      </c>
    </row>
    <row r="41" spans="1:9" s="7" customFormat="1" ht="45">
      <c r="A41" s="107">
        <v>27</v>
      </c>
      <c r="B41" s="169"/>
      <c r="C41" s="105" t="s">
        <v>371</v>
      </c>
      <c r="D41" s="48" t="s">
        <v>18</v>
      </c>
      <c r="E41" s="48" t="s">
        <v>370</v>
      </c>
      <c r="F41" s="49" t="s">
        <v>358</v>
      </c>
      <c r="G41" s="50">
        <v>350</v>
      </c>
      <c r="H41" s="51"/>
      <c r="I41" s="52">
        <f t="shared" si="0"/>
        <v>0</v>
      </c>
    </row>
    <row r="42" spans="1:9" s="7" customFormat="1" ht="45">
      <c r="A42" s="107">
        <v>28</v>
      </c>
      <c r="B42" s="169"/>
      <c r="C42" s="105" t="s">
        <v>19</v>
      </c>
      <c r="D42" s="48" t="s">
        <v>20</v>
      </c>
      <c r="E42" s="48" t="s">
        <v>373</v>
      </c>
      <c r="F42" s="49" t="s">
        <v>358</v>
      </c>
      <c r="G42" s="50">
        <v>350</v>
      </c>
      <c r="H42" s="51"/>
      <c r="I42" s="52">
        <f t="shared" si="0"/>
        <v>0</v>
      </c>
    </row>
    <row r="43" spans="1:9" s="7" customFormat="1" ht="45">
      <c r="A43" s="107">
        <v>29</v>
      </c>
      <c r="B43" s="169"/>
      <c r="C43" s="105" t="s">
        <v>372</v>
      </c>
      <c r="D43" s="48" t="s">
        <v>18</v>
      </c>
      <c r="E43" s="48" t="s">
        <v>370</v>
      </c>
      <c r="F43" s="49" t="s">
        <v>358</v>
      </c>
      <c r="G43" s="50">
        <v>350</v>
      </c>
      <c r="H43" s="51"/>
      <c r="I43" s="52">
        <f t="shared" si="0"/>
        <v>0</v>
      </c>
    </row>
    <row r="44" spans="1:9" s="7" customFormat="1" ht="30">
      <c r="A44" s="107">
        <v>30</v>
      </c>
      <c r="B44" s="169"/>
      <c r="C44" s="105" t="s">
        <v>375</v>
      </c>
      <c r="D44" s="48" t="s">
        <v>21</v>
      </c>
      <c r="E44" s="48" t="s">
        <v>374</v>
      </c>
      <c r="F44" s="49" t="s">
        <v>358</v>
      </c>
      <c r="G44" s="50">
        <v>350</v>
      </c>
      <c r="H44" s="51"/>
      <c r="I44" s="52">
        <f t="shared" si="0"/>
        <v>0</v>
      </c>
    </row>
    <row r="45" spans="1:9" s="7" customFormat="1" ht="30">
      <c r="A45" s="107">
        <v>31</v>
      </c>
      <c r="B45" s="169"/>
      <c r="C45" s="105" t="s">
        <v>377</v>
      </c>
      <c r="D45" s="48" t="s">
        <v>22</v>
      </c>
      <c r="E45" s="48" t="s">
        <v>376</v>
      </c>
      <c r="F45" s="49" t="s">
        <v>358</v>
      </c>
      <c r="G45" s="50">
        <v>350</v>
      </c>
      <c r="H45" s="51"/>
      <c r="I45" s="52">
        <f t="shared" si="0"/>
        <v>0</v>
      </c>
    </row>
    <row r="46" spans="1:9" s="7" customFormat="1" ht="30">
      <c r="A46" s="107">
        <v>32</v>
      </c>
      <c r="B46" s="169"/>
      <c r="C46" s="105" t="s">
        <v>379</v>
      </c>
      <c r="D46" s="48" t="s">
        <v>23</v>
      </c>
      <c r="E46" s="48" t="s">
        <v>378</v>
      </c>
      <c r="F46" s="49" t="s">
        <v>358</v>
      </c>
      <c r="G46" s="50">
        <v>350</v>
      </c>
      <c r="H46" s="51"/>
      <c r="I46" s="52">
        <f t="shared" si="0"/>
        <v>0</v>
      </c>
    </row>
    <row r="47" spans="1:9" s="7" customFormat="1" ht="30">
      <c r="A47" s="107">
        <v>33</v>
      </c>
      <c r="B47" s="169"/>
      <c r="C47" s="105" t="s">
        <v>1007</v>
      </c>
      <c r="D47" s="53" t="s">
        <v>1005</v>
      </c>
      <c r="E47" s="48" t="s">
        <v>1006</v>
      </c>
      <c r="F47" s="49" t="s">
        <v>358</v>
      </c>
      <c r="G47" s="50">
        <v>350</v>
      </c>
      <c r="H47" s="51"/>
      <c r="I47" s="52">
        <f t="shared" si="0"/>
        <v>0</v>
      </c>
    </row>
    <row r="48" spans="1:9" s="7" customFormat="1" ht="30">
      <c r="A48" s="107">
        <v>34</v>
      </c>
      <c r="B48" s="169"/>
      <c r="C48" s="105" t="s">
        <v>382</v>
      </c>
      <c r="D48" s="48" t="s">
        <v>24</v>
      </c>
      <c r="E48" s="48" t="s">
        <v>380</v>
      </c>
      <c r="F48" s="49" t="s">
        <v>358</v>
      </c>
      <c r="G48" s="50">
        <v>350</v>
      </c>
      <c r="H48" s="51"/>
      <c r="I48" s="52">
        <f t="shared" si="0"/>
        <v>0</v>
      </c>
    </row>
    <row r="49" spans="1:9" s="7" customFormat="1" ht="30">
      <c r="A49" s="107">
        <v>35</v>
      </c>
      <c r="B49" s="169"/>
      <c r="C49" s="105" t="s">
        <v>383</v>
      </c>
      <c r="D49" s="48" t="s">
        <v>25</v>
      </c>
      <c r="E49" s="48" t="s">
        <v>381</v>
      </c>
      <c r="F49" s="49" t="s">
        <v>358</v>
      </c>
      <c r="G49" s="50">
        <v>350</v>
      </c>
      <c r="H49" s="51"/>
      <c r="I49" s="52">
        <f t="shared" si="0"/>
        <v>0</v>
      </c>
    </row>
    <row r="50" spans="1:9" s="7" customFormat="1" ht="15">
      <c r="A50" s="107">
        <v>36</v>
      </c>
      <c r="B50" s="168" t="s">
        <v>26</v>
      </c>
      <c r="C50" s="140"/>
      <c r="D50" s="115"/>
      <c r="E50" s="115"/>
      <c r="F50" s="116"/>
      <c r="G50" s="117"/>
      <c r="H50" s="118"/>
      <c r="I50" s="118"/>
    </row>
    <row r="51" spans="1:9" s="7" customFormat="1" ht="15">
      <c r="A51" s="107">
        <v>37</v>
      </c>
      <c r="B51" s="168"/>
      <c r="C51" s="140"/>
      <c r="D51" s="115"/>
      <c r="E51" s="115"/>
      <c r="F51" s="116"/>
      <c r="G51" s="117"/>
      <c r="H51" s="118"/>
      <c r="I51" s="118"/>
    </row>
    <row r="52" spans="1:9" s="11" customFormat="1" ht="15.75">
      <c r="A52" s="107">
        <v>38</v>
      </c>
      <c r="B52" s="120" t="s">
        <v>1184</v>
      </c>
      <c r="C52" s="121"/>
      <c r="D52" s="121"/>
      <c r="E52" s="121"/>
      <c r="F52" s="121"/>
      <c r="G52" s="121"/>
      <c r="H52" s="121"/>
      <c r="I52" s="121"/>
    </row>
    <row r="53" spans="1:9" s="7" customFormat="1" ht="15.75">
      <c r="A53" s="107">
        <v>39</v>
      </c>
      <c r="B53" s="169"/>
      <c r="C53" s="142" t="s">
        <v>1578</v>
      </c>
      <c r="D53" s="48" t="s">
        <v>1190</v>
      </c>
      <c r="E53" s="14" t="s">
        <v>1064</v>
      </c>
      <c r="F53" s="49" t="s">
        <v>1577</v>
      </c>
      <c r="G53" s="50">
        <v>200</v>
      </c>
      <c r="H53" s="51"/>
      <c r="I53" s="52"/>
    </row>
    <row r="54" spans="1:9" s="7" customFormat="1" ht="30">
      <c r="A54" s="107">
        <v>40</v>
      </c>
      <c r="B54" s="169"/>
      <c r="C54" s="142" t="s">
        <v>1185</v>
      </c>
      <c r="D54" s="48" t="s">
        <v>1188</v>
      </c>
      <c r="E54" s="14" t="s">
        <v>757</v>
      </c>
      <c r="F54" s="49" t="s">
        <v>358</v>
      </c>
      <c r="G54" s="50">
        <v>300</v>
      </c>
      <c r="H54" s="51"/>
      <c r="I54" s="52"/>
    </row>
    <row r="55" spans="1:9" s="7" customFormat="1" ht="45">
      <c r="A55" s="107">
        <v>41</v>
      </c>
      <c r="B55" s="169"/>
      <c r="C55" s="142" t="s">
        <v>1186</v>
      </c>
      <c r="D55" s="48" t="s">
        <v>1189</v>
      </c>
      <c r="E55" s="14" t="s">
        <v>762</v>
      </c>
      <c r="F55" s="49" t="s">
        <v>358</v>
      </c>
      <c r="G55" s="50">
        <v>300</v>
      </c>
      <c r="H55" s="51"/>
      <c r="I55" s="52"/>
    </row>
    <row r="56" spans="1:9" s="7" customFormat="1" ht="30">
      <c r="A56" s="107">
        <v>42</v>
      </c>
      <c r="B56" s="169"/>
      <c r="C56" s="142" t="s">
        <v>1187</v>
      </c>
      <c r="D56" s="48" t="s">
        <v>1190</v>
      </c>
      <c r="E56" s="14" t="s">
        <v>565</v>
      </c>
      <c r="F56" s="49" t="s">
        <v>358</v>
      </c>
      <c r="G56" s="50">
        <v>300</v>
      </c>
      <c r="H56" s="51"/>
      <c r="I56" s="52"/>
    </row>
    <row r="57" spans="1:9" s="11" customFormat="1" ht="15.75">
      <c r="A57" s="107">
        <v>43</v>
      </c>
      <c r="B57" s="120" t="s">
        <v>750</v>
      </c>
      <c r="C57" s="121"/>
      <c r="D57" s="121"/>
      <c r="E57" s="121"/>
      <c r="F57" s="121"/>
      <c r="G57" s="121"/>
      <c r="H57" s="121"/>
      <c r="I57" s="121"/>
    </row>
    <row r="58" spans="1:9" s="7" customFormat="1" ht="30">
      <c r="A58" s="107">
        <v>44</v>
      </c>
      <c r="B58" s="169"/>
      <c r="C58" s="142" t="s">
        <v>1578</v>
      </c>
      <c r="D58" s="48" t="s">
        <v>1579</v>
      </c>
      <c r="E58" s="14" t="s">
        <v>1064</v>
      </c>
      <c r="F58" s="49" t="s">
        <v>1577</v>
      </c>
      <c r="G58" s="50">
        <v>200</v>
      </c>
      <c r="H58" s="51"/>
      <c r="I58" s="52"/>
    </row>
    <row r="59" spans="1:9" s="7" customFormat="1" ht="30">
      <c r="A59" s="107">
        <v>45</v>
      </c>
      <c r="B59" s="169"/>
      <c r="C59" s="142" t="s">
        <v>751</v>
      </c>
      <c r="D59" s="48" t="s">
        <v>763</v>
      </c>
      <c r="E59" s="14" t="s">
        <v>757</v>
      </c>
      <c r="F59" s="49" t="s">
        <v>907</v>
      </c>
      <c r="G59" s="50">
        <v>300</v>
      </c>
      <c r="H59" s="51"/>
      <c r="I59" s="52"/>
    </row>
    <row r="60" spans="1:9" s="7" customFormat="1" ht="60">
      <c r="A60" s="107">
        <v>46</v>
      </c>
      <c r="B60" s="169"/>
      <c r="C60" s="142" t="s">
        <v>752</v>
      </c>
      <c r="D60" s="48" t="s">
        <v>764</v>
      </c>
      <c r="E60" s="14" t="s">
        <v>758</v>
      </c>
      <c r="F60" s="49" t="s">
        <v>358</v>
      </c>
      <c r="G60" s="50">
        <v>300</v>
      </c>
      <c r="H60" s="51"/>
      <c r="I60" s="52"/>
    </row>
    <row r="61" spans="1:9" s="7" customFormat="1" ht="30">
      <c r="A61" s="107">
        <v>47</v>
      </c>
      <c r="B61" s="169"/>
      <c r="C61" s="142" t="s">
        <v>753</v>
      </c>
      <c r="D61" s="48" t="s">
        <v>765</v>
      </c>
      <c r="E61" s="14" t="s">
        <v>759</v>
      </c>
      <c r="F61" s="49" t="s">
        <v>358</v>
      </c>
      <c r="G61" s="50">
        <v>300</v>
      </c>
      <c r="H61" s="51"/>
      <c r="I61" s="52"/>
    </row>
    <row r="62" spans="1:9" s="7" customFormat="1" ht="45">
      <c r="A62" s="107">
        <v>48</v>
      </c>
      <c r="B62" s="169"/>
      <c r="C62" s="142" t="s">
        <v>756</v>
      </c>
      <c r="D62" s="48" t="s">
        <v>766</v>
      </c>
      <c r="E62" s="14" t="s">
        <v>760</v>
      </c>
      <c r="F62" s="49" t="s">
        <v>358</v>
      </c>
      <c r="G62" s="50">
        <v>300</v>
      </c>
      <c r="H62" s="51"/>
      <c r="I62" s="52"/>
    </row>
    <row r="63" spans="1:9" s="7" customFormat="1" ht="30">
      <c r="A63" s="107">
        <v>49</v>
      </c>
      <c r="B63" s="169"/>
      <c r="C63" s="142" t="s">
        <v>754</v>
      </c>
      <c r="D63" s="48" t="s">
        <v>767</v>
      </c>
      <c r="E63" s="14" t="s">
        <v>761</v>
      </c>
      <c r="F63" s="49" t="s">
        <v>358</v>
      </c>
      <c r="G63" s="50">
        <v>300</v>
      </c>
      <c r="H63" s="51"/>
      <c r="I63" s="52"/>
    </row>
    <row r="64" spans="1:9" s="7" customFormat="1" ht="60">
      <c r="A64" s="107">
        <v>50</v>
      </c>
      <c r="B64" s="169"/>
      <c r="C64" s="142" t="s">
        <v>755</v>
      </c>
      <c r="D64" s="48" t="s">
        <v>768</v>
      </c>
      <c r="E64" s="14" t="s">
        <v>762</v>
      </c>
      <c r="F64" s="49" t="s">
        <v>358</v>
      </c>
      <c r="G64" s="50">
        <v>300</v>
      </c>
      <c r="H64" s="51"/>
      <c r="I64" s="52"/>
    </row>
    <row r="65" spans="1:9" s="11" customFormat="1" ht="15.75">
      <c r="A65" s="107">
        <v>51</v>
      </c>
      <c r="B65" s="120" t="s">
        <v>1131</v>
      </c>
      <c r="C65" s="121"/>
      <c r="D65" s="121"/>
      <c r="E65" s="121"/>
      <c r="F65" s="121"/>
      <c r="G65" s="121"/>
      <c r="H65" s="121"/>
      <c r="I65" s="121"/>
    </row>
    <row r="66" spans="1:9" s="7" customFormat="1" ht="60">
      <c r="A66" s="107">
        <v>52</v>
      </c>
      <c r="B66" s="169"/>
      <c r="C66" s="105" t="s">
        <v>769</v>
      </c>
      <c r="D66" s="48" t="s">
        <v>331</v>
      </c>
      <c r="E66" s="48" t="s">
        <v>384</v>
      </c>
      <c r="F66" s="49" t="s">
        <v>358</v>
      </c>
      <c r="G66" s="50">
        <v>300</v>
      </c>
      <c r="H66" s="51"/>
      <c r="I66" s="52">
        <f>IF(H66&gt;4,H66*G66,H66*G66*1.3)</f>
        <v>0</v>
      </c>
    </row>
    <row r="67" spans="1:9" s="7" customFormat="1" ht="15.75">
      <c r="A67" s="107">
        <v>53</v>
      </c>
      <c r="B67" s="120" t="s">
        <v>1334</v>
      </c>
      <c r="C67" s="120"/>
      <c r="D67" s="122"/>
      <c r="E67" s="122"/>
      <c r="F67" s="123"/>
      <c r="G67" s="124"/>
      <c r="H67" s="125"/>
      <c r="I67" s="125"/>
    </row>
    <row r="68" spans="1:9" s="7" customFormat="1" ht="45">
      <c r="A68" s="107">
        <v>54</v>
      </c>
      <c r="B68" s="169"/>
      <c r="C68" s="142" t="s">
        <v>1126</v>
      </c>
      <c r="D68" s="57" t="s">
        <v>1128</v>
      </c>
      <c r="E68" s="13" t="s">
        <v>1124</v>
      </c>
      <c r="F68" s="49" t="s">
        <v>358</v>
      </c>
      <c r="G68" s="58">
        <v>350</v>
      </c>
      <c r="H68" s="59"/>
      <c r="I68" s="60"/>
    </row>
    <row r="69" spans="1:9" s="7" customFormat="1" ht="29.25" customHeight="1">
      <c r="A69" s="107">
        <v>55</v>
      </c>
      <c r="B69" s="169"/>
      <c r="C69" s="142" t="s">
        <v>1127</v>
      </c>
      <c r="D69" s="57" t="s">
        <v>1129</v>
      </c>
      <c r="E69" s="13" t="s">
        <v>1125</v>
      </c>
      <c r="F69" s="49" t="s">
        <v>358</v>
      </c>
      <c r="G69" s="58">
        <v>300</v>
      </c>
      <c r="H69" s="59"/>
      <c r="I69" s="60"/>
    </row>
    <row r="70" spans="1:9" s="7" customFormat="1" ht="15.75">
      <c r="A70" s="107">
        <v>56</v>
      </c>
      <c r="B70" s="120" t="s">
        <v>1130</v>
      </c>
      <c r="C70" s="120"/>
      <c r="D70" s="122"/>
      <c r="E70" s="122"/>
      <c r="F70" s="123"/>
      <c r="G70" s="124"/>
      <c r="H70" s="125"/>
      <c r="I70" s="125"/>
    </row>
    <row r="71" spans="1:9" s="7" customFormat="1" ht="29.25" customHeight="1">
      <c r="A71" s="107">
        <v>57</v>
      </c>
      <c r="B71" s="169"/>
      <c r="C71" s="142" t="s">
        <v>1132</v>
      </c>
      <c r="D71" s="57" t="s">
        <v>1580</v>
      </c>
      <c r="E71" s="13" t="s">
        <v>1134</v>
      </c>
      <c r="F71" s="49" t="s">
        <v>358</v>
      </c>
      <c r="G71" s="58">
        <v>300</v>
      </c>
      <c r="H71" s="59"/>
      <c r="I71" s="60"/>
    </row>
    <row r="72" spans="1:9" s="7" customFormat="1" ht="29.25" customHeight="1">
      <c r="A72" s="107">
        <v>58</v>
      </c>
      <c r="B72" s="169"/>
      <c r="C72" s="142" t="s">
        <v>1133</v>
      </c>
      <c r="D72" s="57" t="s">
        <v>1581</v>
      </c>
      <c r="E72" s="13" t="s">
        <v>786</v>
      </c>
      <c r="F72" s="49" t="s">
        <v>358</v>
      </c>
      <c r="G72" s="58">
        <v>300</v>
      </c>
      <c r="H72" s="59"/>
      <c r="I72" s="60"/>
    </row>
    <row r="73" spans="1:9" s="7" customFormat="1" ht="15.75">
      <c r="A73" s="107">
        <v>59</v>
      </c>
      <c r="B73" s="170" t="s">
        <v>27</v>
      </c>
      <c r="C73" s="143"/>
      <c r="D73" s="122"/>
      <c r="E73" s="122"/>
      <c r="F73" s="123"/>
      <c r="G73" s="124"/>
      <c r="H73" s="125"/>
      <c r="I73" s="125"/>
    </row>
    <row r="74" spans="1:9" s="7" customFormat="1" ht="30">
      <c r="A74" s="107">
        <v>60</v>
      </c>
      <c r="B74" s="169"/>
      <c r="C74" s="105" t="s">
        <v>385</v>
      </c>
      <c r="D74" s="48" t="s">
        <v>28</v>
      </c>
      <c r="E74" s="48" t="s">
        <v>380</v>
      </c>
      <c r="F74" s="49" t="s">
        <v>358</v>
      </c>
      <c r="G74" s="50">
        <v>450</v>
      </c>
      <c r="H74" s="51"/>
      <c r="I74" s="52">
        <f>IF(H74&gt;4,H74*G74,H74*G74*1.3)</f>
        <v>0</v>
      </c>
    </row>
    <row r="75" spans="1:9" s="7" customFormat="1" ht="60">
      <c r="A75" s="107">
        <v>61</v>
      </c>
      <c r="B75" s="169"/>
      <c r="C75" s="105" t="s">
        <v>387</v>
      </c>
      <c r="D75" s="48" t="s">
        <v>29</v>
      </c>
      <c r="E75" s="48" t="s">
        <v>386</v>
      </c>
      <c r="F75" s="49" t="s">
        <v>358</v>
      </c>
      <c r="G75" s="50">
        <v>450</v>
      </c>
      <c r="H75" s="51"/>
      <c r="I75" s="52">
        <f>IF(H75&gt;4,H75*G75,H75*G75*1.3)</f>
        <v>0</v>
      </c>
    </row>
    <row r="76" spans="1:9" s="7" customFormat="1" ht="15.75">
      <c r="A76" s="107">
        <v>62</v>
      </c>
      <c r="B76" s="170" t="s">
        <v>30</v>
      </c>
      <c r="C76" s="143"/>
      <c r="D76" s="122"/>
      <c r="E76" s="122"/>
      <c r="F76" s="123"/>
      <c r="G76" s="124"/>
      <c r="H76" s="125"/>
      <c r="I76" s="125"/>
    </row>
    <row r="77" spans="1:9" s="7" customFormat="1" ht="30">
      <c r="A77" s="107">
        <v>63</v>
      </c>
      <c r="B77" s="169"/>
      <c r="C77" s="105" t="s">
        <v>770</v>
      </c>
      <c r="D77" s="48" t="s">
        <v>771</v>
      </c>
      <c r="E77" s="48" t="s">
        <v>388</v>
      </c>
      <c r="F77" s="49" t="s">
        <v>358</v>
      </c>
      <c r="G77" s="50">
        <v>350</v>
      </c>
      <c r="H77" s="51"/>
      <c r="I77" s="52">
        <f>IF(H77&gt;4,H77*G77,H77*G77*1.3)</f>
        <v>0</v>
      </c>
    </row>
    <row r="78" spans="1:9" s="7" customFormat="1" ht="15.75">
      <c r="A78" s="107">
        <v>64</v>
      </c>
      <c r="B78" s="120" t="s">
        <v>1526</v>
      </c>
      <c r="C78" s="120"/>
      <c r="D78" s="122"/>
      <c r="E78" s="122"/>
      <c r="F78" s="123"/>
      <c r="G78" s="124"/>
      <c r="H78" s="125"/>
      <c r="I78" s="125"/>
    </row>
    <row r="79" spans="1:9" s="7" customFormat="1" ht="60">
      <c r="A79" s="107">
        <v>65</v>
      </c>
      <c r="B79" s="169"/>
      <c r="C79" s="105" t="s">
        <v>1529</v>
      </c>
      <c r="D79" s="48" t="s">
        <v>1527</v>
      </c>
      <c r="E79" s="48" t="s">
        <v>1528</v>
      </c>
      <c r="F79" s="49" t="s">
        <v>358</v>
      </c>
      <c r="G79" s="50">
        <v>350</v>
      </c>
      <c r="H79" s="51"/>
      <c r="I79" s="52"/>
    </row>
    <row r="80" spans="1:9" s="7" customFormat="1" ht="15.75">
      <c r="A80" s="107">
        <v>66</v>
      </c>
      <c r="B80" s="171" t="s">
        <v>1013</v>
      </c>
      <c r="C80" s="144"/>
      <c r="D80" s="126"/>
      <c r="E80" s="126"/>
      <c r="F80" s="127"/>
      <c r="G80" s="128"/>
      <c r="H80" s="127"/>
      <c r="I80" s="127"/>
    </row>
    <row r="81" spans="1:9" s="7" customFormat="1" ht="15.75">
      <c r="A81" s="107">
        <v>67</v>
      </c>
      <c r="B81" s="169"/>
      <c r="C81" s="105" t="s">
        <v>1211</v>
      </c>
      <c r="D81" s="47" t="s">
        <v>1212</v>
      </c>
      <c r="E81" s="48" t="s">
        <v>459</v>
      </c>
      <c r="F81" s="49" t="s">
        <v>358</v>
      </c>
      <c r="G81" s="50">
        <v>300</v>
      </c>
      <c r="H81" s="51"/>
      <c r="I81" s="52"/>
    </row>
    <row r="82" spans="1:9" s="7" customFormat="1" ht="21" customHeight="1">
      <c r="A82" s="107">
        <v>68</v>
      </c>
      <c r="B82" s="169"/>
      <c r="C82" s="105" t="s">
        <v>1021</v>
      </c>
      <c r="D82" s="47" t="s">
        <v>1008</v>
      </c>
      <c r="E82" s="48" t="s">
        <v>459</v>
      </c>
      <c r="F82" s="49" t="s">
        <v>358</v>
      </c>
      <c r="G82" s="50">
        <v>300</v>
      </c>
      <c r="H82" s="51"/>
      <c r="I82" s="52"/>
    </row>
    <row r="83" spans="1:9" s="7" customFormat="1" ht="36.75" customHeight="1">
      <c r="A83" s="107">
        <v>69</v>
      </c>
      <c r="B83" s="169"/>
      <c r="C83" s="105" t="s">
        <v>1020</v>
      </c>
      <c r="D83" s="47" t="s">
        <v>1009</v>
      </c>
      <c r="E83" s="48" t="s">
        <v>1014</v>
      </c>
      <c r="F83" s="49" t="s">
        <v>358</v>
      </c>
      <c r="G83" s="50">
        <v>300</v>
      </c>
      <c r="H83" s="51"/>
      <c r="I83" s="52"/>
    </row>
    <row r="84" spans="1:9" s="7" customFormat="1" ht="44.25" customHeight="1">
      <c r="A84" s="107">
        <v>70</v>
      </c>
      <c r="B84" s="169"/>
      <c r="C84" s="105" t="s">
        <v>1019</v>
      </c>
      <c r="D84" s="47" t="s">
        <v>1010</v>
      </c>
      <c r="E84" s="48" t="s">
        <v>1015</v>
      </c>
      <c r="F84" s="49" t="s">
        <v>358</v>
      </c>
      <c r="G84" s="50">
        <v>300</v>
      </c>
      <c r="H84" s="51"/>
      <c r="I84" s="52"/>
    </row>
    <row r="85" spans="1:9" s="7" customFormat="1" ht="33.75" customHeight="1">
      <c r="A85" s="107">
        <v>71</v>
      </c>
      <c r="B85" s="169"/>
      <c r="C85" s="105" t="s">
        <v>1018</v>
      </c>
      <c r="D85" s="47" t="s">
        <v>1011</v>
      </c>
      <c r="E85" s="48" t="s">
        <v>459</v>
      </c>
      <c r="F85" s="49" t="s">
        <v>358</v>
      </c>
      <c r="G85" s="50">
        <v>300</v>
      </c>
      <c r="H85" s="51"/>
      <c r="I85" s="52"/>
    </row>
    <row r="86" spans="1:9" s="7" customFormat="1" ht="60">
      <c r="A86" s="107">
        <v>72</v>
      </c>
      <c r="B86" s="169"/>
      <c r="C86" s="105" t="s">
        <v>1017</v>
      </c>
      <c r="D86" s="47" t="s">
        <v>1012</v>
      </c>
      <c r="E86" s="48" t="s">
        <v>1016</v>
      </c>
      <c r="F86" s="49" t="s">
        <v>358</v>
      </c>
      <c r="G86" s="50">
        <v>300</v>
      </c>
      <c r="H86" s="51"/>
      <c r="I86" s="52"/>
    </row>
    <row r="87" spans="1:9" s="7" customFormat="1" ht="15.75">
      <c r="A87" s="107">
        <v>73</v>
      </c>
      <c r="B87" s="170" t="s">
        <v>31</v>
      </c>
      <c r="C87" s="143"/>
      <c r="D87" s="122"/>
      <c r="E87" s="122"/>
      <c r="F87" s="123"/>
      <c r="G87" s="124"/>
      <c r="H87" s="125"/>
      <c r="I87" s="125"/>
    </row>
    <row r="88" spans="1:9" s="7" customFormat="1" ht="15.75">
      <c r="A88" s="107">
        <v>74</v>
      </c>
      <c r="B88" s="169"/>
      <c r="C88" s="105" t="s">
        <v>1578</v>
      </c>
      <c r="D88" s="48" t="s">
        <v>1214</v>
      </c>
      <c r="E88" s="48" t="s">
        <v>1064</v>
      </c>
      <c r="F88" s="49" t="s">
        <v>1577</v>
      </c>
      <c r="G88" s="50">
        <v>200</v>
      </c>
      <c r="H88" s="51"/>
      <c r="I88" s="52">
        <f>IF(H88&gt;4,H88*G88,H88*G88*1.3)</f>
        <v>0</v>
      </c>
    </row>
    <row r="89" spans="1:9" s="7" customFormat="1" ht="15.75">
      <c r="A89" s="107">
        <v>75</v>
      </c>
      <c r="B89" s="169"/>
      <c r="C89" s="105" t="s">
        <v>1213</v>
      </c>
      <c r="D89" s="48" t="s">
        <v>1214</v>
      </c>
      <c r="E89" s="48" t="s">
        <v>459</v>
      </c>
      <c r="F89" s="49" t="s">
        <v>907</v>
      </c>
      <c r="G89" s="50">
        <v>300</v>
      </c>
      <c r="H89" s="51"/>
      <c r="I89" s="52"/>
    </row>
    <row r="90" spans="1:9" s="7" customFormat="1" ht="30">
      <c r="A90" s="107">
        <v>76</v>
      </c>
      <c r="B90" s="169"/>
      <c r="C90" s="105" t="s">
        <v>393</v>
      </c>
      <c r="D90" s="48" t="s">
        <v>32</v>
      </c>
      <c r="E90" s="48" t="s">
        <v>381</v>
      </c>
      <c r="F90" s="49" t="s">
        <v>358</v>
      </c>
      <c r="G90" s="50">
        <v>350</v>
      </c>
      <c r="H90" s="51"/>
      <c r="I90" s="52">
        <f>IF(H90&gt;4,H90*G90,H90*G90*1.3)</f>
        <v>0</v>
      </c>
    </row>
    <row r="91" spans="1:9" s="7" customFormat="1" ht="30">
      <c r="A91" s="107">
        <v>77</v>
      </c>
      <c r="B91" s="169"/>
      <c r="C91" s="105" t="s">
        <v>392</v>
      </c>
      <c r="D91" s="48" t="s">
        <v>33</v>
      </c>
      <c r="E91" s="48" t="s">
        <v>389</v>
      </c>
      <c r="F91" s="49" t="s">
        <v>358</v>
      </c>
      <c r="G91" s="50">
        <v>350</v>
      </c>
      <c r="H91" s="51"/>
      <c r="I91" s="52">
        <f>IF(H91&gt;4,H91*G91,H91*G91*1.3)</f>
        <v>0</v>
      </c>
    </row>
    <row r="92" spans="1:9" s="7" customFormat="1" ht="45">
      <c r="A92" s="107">
        <v>78</v>
      </c>
      <c r="B92" s="169"/>
      <c r="C92" s="105" t="s">
        <v>391</v>
      </c>
      <c r="D92" s="48" t="s">
        <v>34</v>
      </c>
      <c r="E92" s="48" t="s">
        <v>390</v>
      </c>
      <c r="F92" s="49" t="s">
        <v>358</v>
      </c>
      <c r="G92" s="50">
        <v>350</v>
      </c>
      <c r="H92" s="51"/>
      <c r="I92" s="52">
        <f>IF(H92&gt;4,H92*G92,H92*G92*1.3)</f>
        <v>0</v>
      </c>
    </row>
    <row r="93" spans="1:9" s="7" customFormat="1" ht="15.75">
      <c r="A93" s="107">
        <v>79</v>
      </c>
      <c r="B93" s="169"/>
      <c r="C93" s="105" t="s">
        <v>1215</v>
      </c>
      <c r="D93" s="48" t="s">
        <v>1214</v>
      </c>
      <c r="E93" s="48" t="s">
        <v>1064</v>
      </c>
      <c r="F93" s="49" t="s">
        <v>358</v>
      </c>
      <c r="G93" s="50">
        <v>300</v>
      </c>
      <c r="H93" s="51"/>
      <c r="I93" s="52">
        <f>IF(H93&gt;4,H93*G93,H93*G93*1.3)</f>
        <v>0</v>
      </c>
    </row>
    <row r="94" spans="1:9" s="7" customFormat="1" ht="15.75">
      <c r="A94" s="107">
        <v>80</v>
      </c>
      <c r="B94" s="120" t="s">
        <v>1523</v>
      </c>
      <c r="C94" s="120"/>
      <c r="D94" s="122"/>
      <c r="E94" s="122"/>
      <c r="F94" s="123"/>
      <c r="G94" s="124"/>
      <c r="H94" s="125"/>
      <c r="I94" s="125"/>
    </row>
    <row r="95" spans="1:9" s="7" customFormat="1" ht="30">
      <c r="A95" s="107">
        <v>81</v>
      </c>
      <c r="B95" s="169"/>
      <c r="C95" s="105" t="s">
        <v>35</v>
      </c>
      <c r="D95" s="48" t="s">
        <v>36</v>
      </c>
      <c r="E95" s="48" t="s">
        <v>1064</v>
      </c>
      <c r="F95" s="49" t="s">
        <v>358</v>
      </c>
      <c r="G95" s="50">
        <v>300</v>
      </c>
      <c r="H95" s="51"/>
      <c r="I95" s="52"/>
    </row>
    <row r="96" spans="1:9" s="7" customFormat="1" ht="15.75">
      <c r="A96" s="107">
        <v>82</v>
      </c>
      <c r="B96" s="120" t="s">
        <v>1522</v>
      </c>
      <c r="C96" s="120"/>
      <c r="D96" s="122"/>
      <c r="E96" s="122"/>
      <c r="F96" s="123"/>
      <c r="G96" s="124"/>
      <c r="H96" s="125"/>
      <c r="I96" s="125"/>
    </row>
    <row r="97" spans="1:9" s="7" customFormat="1" ht="30">
      <c r="A97" s="107">
        <v>83</v>
      </c>
      <c r="B97" s="169"/>
      <c r="C97" s="105" t="s">
        <v>395</v>
      </c>
      <c r="D97" s="48" t="s">
        <v>36</v>
      </c>
      <c r="E97" s="48" t="s">
        <v>394</v>
      </c>
      <c r="F97" s="49" t="s">
        <v>358</v>
      </c>
      <c r="G97" s="50">
        <v>350</v>
      </c>
      <c r="H97" s="51"/>
      <c r="I97" s="52">
        <f aca="true" t="shared" si="1" ref="I97:I102">IF(H97&gt;4,H97*G97,H97*G97*1.3)</f>
        <v>0</v>
      </c>
    </row>
    <row r="98" spans="1:9" s="7" customFormat="1" ht="45">
      <c r="A98" s="107">
        <v>84</v>
      </c>
      <c r="B98" s="169"/>
      <c r="C98" s="105" t="s">
        <v>397</v>
      </c>
      <c r="D98" s="48" t="s">
        <v>37</v>
      </c>
      <c r="E98" s="48" t="s">
        <v>396</v>
      </c>
      <c r="F98" s="49" t="s">
        <v>358</v>
      </c>
      <c r="G98" s="50">
        <v>350</v>
      </c>
      <c r="H98" s="51"/>
      <c r="I98" s="52">
        <f t="shared" si="1"/>
        <v>0</v>
      </c>
    </row>
    <row r="99" spans="1:9" s="7" customFormat="1" ht="60">
      <c r="A99" s="107">
        <v>85</v>
      </c>
      <c r="B99" s="169"/>
      <c r="C99" s="105" t="s">
        <v>38</v>
      </c>
      <c r="D99" s="48" t="s">
        <v>39</v>
      </c>
      <c r="E99" s="48" t="s">
        <v>398</v>
      </c>
      <c r="F99" s="49" t="s">
        <v>358</v>
      </c>
      <c r="G99" s="50">
        <v>350</v>
      </c>
      <c r="H99" s="51"/>
      <c r="I99" s="52">
        <f t="shared" si="1"/>
        <v>0</v>
      </c>
    </row>
    <row r="100" spans="1:9" s="7" customFormat="1" ht="60">
      <c r="A100" s="107">
        <v>86</v>
      </c>
      <c r="B100" s="169"/>
      <c r="C100" s="105" t="s">
        <v>404</v>
      </c>
      <c r="D100" s="48" t="s">
        <v>332</v>
      </c>
      <c r="E100" s="48" t="s">
        <v>399</v>
      </c>
      <c r="F100" s="49" t="s">
        <v>358</v>
      </c>
      <c r="G100" s="50">
        <v>350</v>
      </c>
      <c r="H100" s="51"/>
      <c r="I100" s="52">
        <f t="shared" si="1"/>
        <v>0</v>
      </c>
    </row>
    <row r="101" spans="1:9" s="7" customFormat="1" ht="60">
      <c r="A101" s="107">
        <v>87</v>
      </c>
      <c r="B101" s="169"/>
      <c r="C101" s="105" t="s">
        <v>403</v>
      </c>
      <c r="D101" s="48" t="s">
        <v>40</v>
      </c>
      <c r="E101" s="48" t="s">
        <v>400</v>
      </c>
      <c r="F101" s="49" t="s">
        <v>358</v>
      </c>
      <c r="G101" s="50">
        <v>350</v>
      </c>
      <c r="H101" s="51"/>
      <c r="I101" s="52">
        <f t="shared" si="1"/>
        <v>0</v>
      </c>
    </row>
    <row r="102" spans="1:9" s="7" customFormat="1" ht="60">
      <c r="A102" s="107">
        <v>88</v>
      </c>
      <c r="B102" s="169"/>
      <c r="C102" s="105" t="s">
        <v>402</v>
      </c>
      <c r="D102" s="48" t="s">
        <v>41</v>
      </c>
      <c r="E102" s="48" t="s">
        <v>401</v>
      </c>
      <c r="F102" s="49" t="s">
        <v>358</v>
      </c>
      <c r="G102" s="50">
        <v>350</v>
      </c>
      <c r="H102" s="51"/>
      <c r="I102" s="52">
        <f t="shared" si="1"/>
        <v>0</v>
      </c>
    </row>
    <row r="103" spans="1:9" s="7" customFormat="1" ht="15.75">
      <c r="A103" s="107">
        <v>89</v>
      </c>
      <c r="B103" s="170" t="s">
        <v>42</v>
      </c>
      <c r="C103" s="143"/>
      <c r="D103" s="122"/>
      <c r="E103" s="122"/>
      <c r="F103" s="123"/>
      <c r="G103" s="124"/>
      <c r="H103" s="125"/>
      <c r="I103" s="125"/>
    </row>
    <row r="104" spans="1:9" s="7" customFormat="1" ht="45">
      <c r="A104" s="107">
        <v>90</v>
      </c>
      <c r="B104" s="169"/>
      <c r="C104" s="105" t="s">
        <v>413</v>
      </c>
      <c r="D104" s="48" t="s">
        <v>43</v>
      </c>
      <c r="E104" s="48" t="s">
        <v>405</v>
      </c>
      <c r="F104" s="49" t="s">
        <v>358</v>
      </c>
      <c r="G104" s="50">
        <v>300</v>
      </c>
      <c r="H104" s="51"/>
      <c r="I104" s="52">
        <f aca="true" t="shared" si="2" ref="I104:I117">IF(H104&gt;4,H104*G104,H104*G104*1.3)</f>
        <v>0</v>
      </c>
    </row>
    <row r="105" spans="1:9" s="7" customFormat="1" ht="30">
      <c r="A105" s="107">
        <v>91</v>
      </c>
      <c r="B105" s="169"/>
      <c r="C105" s="105" t="s">
        <v>412</v>
      </c>
      <c r="D105" s="48" t="s">
        <v>44</v>
      </c>
      <c r="E105" s="48" t="s">
        <v>406</v>
      </c>
      <c r="F105" s="49" t="s">
        <v>358</v>
      </c>
      <c r="G105" s="50">
        <v>300</v>
      </c>
      <c r="H105" s="51"/>
      <c r="I105" s="52">
        <f t="shared" si="2"/>
        <v>0</v>
      </c>
    </row>
    <row r="106" spans="1:9" s="7" customFormat="1" ht="30">
      <c r="A106" s="107">
        <v>92</v>
      </c>
      <c r="B106" s="169"/>
      <c r="C106" s="105" t="s">
        <v>411</v>
      </c>
      <c r="D106" s="48" t="s">
        <v>45</v>
      </c>
      <c r="E106" s="48" t="s">
        <v>407</v>
      </c>
      <c r="F106" s="49" t="s">
        <v>358</v>
      </c>
      <c r="G106" s="50">
        <v>300</v>
      </c>
      <c r="H106" s="51"/>
      <c r="I106" s="52">
        <f t="shared" si="2"/>
        <v>0</v>
      </c>
    </row>
    <row r="107" spans="1:9" s="7" customFormat="1" ht="30">
      <c r="A107" s="107">
        <v>93</v>
      </c>
      <c r="B107" s="169"/>
      <c r="C107" s="105" t="s">
        <v>410</v>
      </c>
      <c r="D107" s="48" t="s">
        <v>46</v>
      </c>
      <c r="E107" s="48" t="s">
        <v>406</v>
      </c>
      <c r="F107" s="49" t="s">
        <v>358</v>
      </c>
      <c r="G107" s="50">
        <v>300</v>
      </c>
      <c r="H107" s="51"/>
      <c r="I107" s="52">
        <f t="shared" si="2"/>
        <v>0</v>
      </c>
    </row>
    <row r="108" spans="1:9" s="7" customFormat="1" ht="30">
      <c r="A108" s="107">
        <v>94</v>
      </c>
      <c r="B108" s="169"/>
      <c r="C108" s="105" t="s">
        <v>409</v>
      </c>
      <c r="D108" s="48" t="s">
        <v>47</v>
      </c>
      <c r="E108" s="48" t="s">
        <v>408</v>
      </c>
      <c r="F108" s="49" t="s">
        <v>358</v>
      </c>
      <c r="G108" s="50">
        <v>300</v>
      </c>
      <c r="H108" s="51"/>
      <c r="I108" s="52">
        <f t="shared" si="2"/>
        <v>0</v>
      </c>
    </row>
    <row r="109" spans="1:9" s="7" customFormat="1" ht="30">
      <c r="A109" s="107">
        <v>95</v>
      </c>
      <c r="B109" s="169"/>
      <c r="C109" s="105" t="s">
        <v>417</v>
      </c>
      <c r="D109" s="48" t="s">
        <v>48</v>
      </c>
      <c r="E109" s="48" t="s">
        <v>414</v>
      </c>
      <c r="F109" s="49" t="s">
        <v>358</v>
      </c>
      <c r="G109" s="50">
        <v>300</v>
      </c>
      <c r="H109" s="51"/>
      <c r="I109" s="52">
        <f t="shared" si="2"/>
        <v>0</v>
      </c>
    </row>
    <row r="110" spans="1:9" s="7" customFormat="1" ht="45">
      <c r="A110" s="107">
        <v>96</v>
      </c>
      <c r="B110" s="169"/>
      <c r="C110" s="105" t="s">
        <v>416</v>
      </c>
      <c r="D110" s="48" t="s">
        <v>49</v>
      </c>
      <c r="E110" s="48" t="s">
        <v>415</v>
      </c>
      <c r="F110" s="49" t="s">
        <v>358</v>
      </c>
      <c r="G110" s="50">
        <v>300</v>
      </c>
      <c r="H110" s="51"/>
      <c r="I110" s="52">
        <f t="shared" si="2"/>
        <v>0</v>
      </c>
    </row>
    <row r="111" spans="1:9" s="7" customFormat="1" ht="45">
      <c r="A111" s="107">
        <v>97</v>
      </c>
      <c r="B111" s="169"/>
      <c r="C111" s="105" t="s">
        <v>427</v>
      </c>
      <c r="D111" s="48" t="s">
        <v>333</v>
      </c>
      <c r="E111" s="48" t="s">
        <v>418</v>
      </c>
      <c r="F111" s="49" t="s">
        <v>358</v>
      </c>
      <c r="G111" s="50">
        <v>300</v>
      </c>
      <c r="H111" s="51"/>
      <c r="I111" s="52">
        <f t="shared" si="2"/>
        <v>0</v>
      </c>
    </row>
    <row r="112" spans="1:9" s="7" customFormat="1" ht="90">
      <c r="A112" s="107">
        <v>98</v>
      </c>
      <c r="B112" s="169"/>
      <c r="C112" s="105" t="s">
        <v>772</v>
      </c>
      <c r="D112" s="48" t="s">
        <v>774</v>
      </c>
      <c r="E112" s="14" t="s">
        <v>776</v>
      </c>
      <c r="F112" s="49" t="s">
        <v>358</v>
      </c>
      <c r="G112" s="50">
        <v>350</v>
      </c>
      <c r="H112" s="51"/>
      <c r="I112" s="52">
        <f t="shared" si="2"/>
        <v>0</v>
      </c>
    </row>
    <row r="113" spans="1:9" s="7" customFormat="1" ht="111" customHeight="1">
      <c r="A113" s="107">
        <v>99</v>
      </c>
      <c r="B113" s="169"/>
      <c r="C113" s="105" t="s">
        <v>773</v>
      </c>
      <c r="D113" s="48" t="s">
        <v>775</v>
      </c>
      <c r="E113" s="14" t="s">
        <v>777</v>
      </c>
      <c r="F113" s="49" t="s">
        <v>358</v>
      </c>
      <c r="G113" s="50">
        <v>350</v>
      </c>
      <c r="H113" s="51"/>
      <c r="I113" s="52">
        <f t="shared" si="2"/>
        <v>0</v>
      </c>
    </row>
    <row r="114" spans="1:9" s="7" customFormat="1" ht="45">
      <c r="A114" s="107">
        <v>100</v>
      </c>
      <c r="B114" s="169"/>
      <c r="C114" s="105" t="s">
        <v>424</v>
      </c>
      <c r="D114" s="48" t="s">
        <v>50</v>
      </c>
      <c r="E114" s="48" t="s">
        <v>419</v>
      </c>
      <c r="F114" s="49" t="s">
        <v>358</v>
      </c>
      <c r="G114" s="50">
        <v>300</v>
      </c>
      <c r="H114" s="51"/>
      <c r="I114" s="52">
        <f t="shared" si="2"/>
        <v>0</v>
      </c>
    </row>
    <row r="115" spans="1:9" s="7" customFormat="1" ht="30">
      <c r="A115" s="107">
        <v>101</v>
      </c>
      <c r="B115" s="169"/>
      <c r="C115" s="105" t="s">
        <v>423</v>
      </c>
      <c r="D115" s="48" t="s">
        <v>51</v>
      </c>
      <c r="E115" s="48" t="s">
        <v>420</v>
      </c>
      <c r="F115" s="49" t="s">
        <v>358</v>
      </c>
      <c r="G115" s="50">
        <v>300</v>
      </c>
      <c r="H115" s="51"/>
      <c r="I115" s="52">
        <f t="shared" si="2"/>
        <v>0</v>
      </c>
    </row>
    <row r="116" spans="1:9" s="7" customFormat="1" ht="45">
      <c r="A116" s="107">
        <v>102</v>
      </c>
      <c r="B116" s="169"/>
      <c r="C116" s="105" t="s">
        <v>426</v>
      </c>
      <c r="D116" s="48" t="s">
        <v>334</v>
      </c>
      <c r="E116" s="48" t="s">
        <v>421</v>
      </c>
      <c r="F116" s="49" t="s">
        <v>358</v>
      </c>
      <c r="G116" s="50">
        <v>300</v>
      </c>
      <c r="H116" s="51"/>
      <c r="I116" s="52">
        <f t="shared" si="2"/>
        <v>0</v>
      </c>
    </row>
    <row r="117" spans="1:9" s="7" customFormat="1" ht="45">
      <c r="A117" s="107">
        <v>103</v>
      </c>
      <c r="B117" s="169"/>
      <c r="C117" s="105" t="s">
        <v>425</v>
      </c>
      <c r="D117" s="48" t="s">
        <v>52</v>
      </c>
      <c r="E117" s="48" t="s">
        <v>422</v>
      </c>
      <c r="F117" s="49" t="s">
        <v>358</v>
      </c>
      <c r="G117" s="50">
        <v>300</v>
      </c>
      <c r="H117" s="51"/>
      <c r="I117" s="52">
        <f t="shared" si="2"/>
        <v>0</v>
      </c>
    </row>
    <row r="118" spans="1:9" s="7" customFormat="1" ht="15.75">
      <c r="A118" s="107">
        <v>104</v>
      </c>
      <c r="B118" s="170" t="s">
        <v>53</v>
      </c>
      <c r="C118" s="143"/>
      <c r="D118" s="122"/>
      <c r="E118" s="122"/>
      <c r="F118" s="123"/>
      <c r="G118" s="124"/>
      <c r="H118" s="125"/>
      <c r="I118" s="125"/>
    </row>
    <row r="119" spans="1:9" s="7" customFormat="1" ht="30">
      <c r="A119" s="107">
        <v>105</v>
      </c>
      <c r="B119" s="169"/>
      <c r="C119" s="105" t="s">
        <v>434</v>
      </c>
      <c r="D119" s="48" t="s">
        <v>335</v>
      </c>
      <c r="E119" s="48" t="s">
        <v>428</v>
      </c>
      <c r="F119" s="49" t="s">
        <v>358</v>
      </c>
      <c r="G119" s="50">
        <v>300</v>
      </c>
      <c r="H119" s="51"/>
      <c r="I119" s="52">
        <f aca="true" t="shared" si="3" ref="I119:I126">IF(H119&gt;4,H119*G119,H119*G119*1.3)</f>
        <v>0</v>
      </c>
    </row>
    <row r="120" spans="1:9" s="7" customFormat="1" ht="30">
      <c r="A120" s="107">
        <v>106</v>
      </c>
      <c r="B120" s="169"/>
      <c r="C120" s="105" t="s">
        <v>433</v>
      </c>
      <c r="D120" s="48" t="s">
        <v>54</v>
      </c>
      <c r="E120" s="48" t="s">
        <v>406</v>
      </c>
      <c r="F120" s="49" t="s">
        <v>358</v>
      </c>
      <c r="G120" s="50">
        <v>300</v>
      </c>
      <c r="H120" s="51"/>
      <c r="I120" s="52">
        <f t="shared" si="3"/>
        <v>0</v>
      </c>
    </row>
    <row r="121" spans="1:9" s="7" customFormat="1" ht="30">
      <c r="A121" s="107">
        <v>107</v>
      </c>
      <c r="B121" s="169"/>
      <c r="C121" s="105" t="s">
        <v>432</v>
      </c>
      <c r="D121" s="48" t="s">
        <v>327</v>
      </c>
      <c r="E121" s="48" t="s">
        <v>429</v>
      </c>
      <c r="F121" s="49" t="s">
        <v>358</v>
      </c>
      <c r="G121" s="50">
        <v>300</v>
      </c>
      <c r="H121" s="51"/>
      <c r="I121" s="52">
        <f t="shared" si="3"/>
        <v>0</v>
      </c>
    </row>
    <row r="122" spans="1:9" s="7" customFormat="1" ht="30">
      <c r="A122" s="107">
        <v>108</v>
      </c>
      <c r="B122" s="169"/>
      <c r="C122" s="105" t="s">
        <v>431</v>
      </c>
      <c r="D122" s="48" t="s">
        <v>55</v>
      </c>
      <c r="E122" s="48" t="s">
        <v>430</v>
      </c>
      <c r="F122" s="49" t="s">
        <v>358</v>
      </c>
      <c r="G122" s="50">
        <v>300</v>
      </c>
      <c r="H122" s="51"/>
      <c r="I122" s="52">
        <f t="shared" si="3"/>
        <v>0</v>
      </c>
    </row>
    <row r="123" spans="1:9" s="7" customFormat="1" ht="45">
      <c r="A123" s="107">
        <v>109</v>
      </c>
      <c r="B123" s="169"/>
      <c r="C123" s="105" t="s">
        <v>778</v>
      </c>
      <c r="D123" s="48" t="s">
        <v>56</v>
      </c>
      <c r="E123" s="14" t="s">
        <v>779</v>
      </c>
      <c r="F123" s="49" t="s">
        <v>358</v>
      </c>
      <c r="G123" s="50">
        <v>300</v>
      </c>
      <c r="H123" s="51"/>
      <c r="I123" s="52">
        <f t="shared" si="3"/>
        <v>0</v>
      </c>
    </row>
    <row r="124" spans="1:9" s="7" customFormat="1" ht="45">
      <c r="A124" s="107">
        <v>110</v>
      </c>
      <c r="B124" s="169"/>
      <c r="C124" s="105" t="s">
        <v>436</v>
      </c>
      <c r="D124" s="48" t="s">
        <v>57</v>
      </c>
      <c r="E124" s="48" t="s">
        <v>435</v>
      </c>
      <c r="F124" s="49" t="s">
        <v>358</v>
      </c>
      <c r="G124" s="50">
        <v>300</v>
      </c>
      <c r="H124" s="51"/>
      <c r="I124" s="52">
        <f>IF(H124&gt;4,H124*G124,H124*G124*1.3)</f>
        <v>0</v>
      </c>
    </row>
    <row r="125" spans="1:9" s="7" customFormat="1" ht="15.75">
      <c r="A125" s="107">
        <v>111</v>
      </c>
      <c r="B125" s="120" t="s">
        <v>780</v>
      </c>
      <c r="C125" s="121"/>
      <c r="D125" s="121"/>
      <c r="E125" s="121"/>
      <c r="F125" s="121"/>
      <c r="G125" s="121"/>
      <c r="H125" s="121"/>
      <c r="I125" s="121"/>
    </row>
    <row r="126" spans="1:9" s="7" customFormat="1" ht="75">
      <c r="A126" s="107">
        <v>112</v>
      </c>
      <c r="B126" s="169"/>
      <c r="C126" s="105" t="s">
        <v>781</v>
      </c>
      <c r="D126" s="48" t="s">
        <v>783</v>
      </c>
      <c r="E126" s="14" t="s">
        <v>782</v>
      </c>
      <c r="F126" s="49" t="s">
        <v>358</v>
      </c>
      <c r="G126" s="50">
        <v>350</v>
      </c>
      <c r="H126" s="51"/>
      <c r="I126" s="52">
        <f t="shared" si="3"/>
        <v>0</v>
      </c>
    </row>
    <row r="127" spans="1:9" s="7" customFormat="1" ht="15.75">
      <c r="A127" s="107">
        <v>113</v>
      </c>
      <c r="B127" s="170" t="s">
        <v>58</v>
      </c>
      <c r="C127" s="143"/>
      <c r="D127" s="122"/>
      <c r="E127" s="122"/>
      <c r="F127" s="123"/>
      <c r="G127" s="124"/>
      <c r="H127" s="125"/>
      <c r="I127" s="125"/>
    </row>
    <row r="128" spans="1:9" s="7" customFormat="1" ht="45">
      <c r="A128" s="107">
        <v>114</v>
      </c>
      <c r="B128" s="169"/>
      <c r="C128" s="105" t="s">
        <v>443</v>
      </c>
      <c r="D128" s="48" t="s">
        <v>328</v>
      </c>
      <c r="E128" s="48" t="s">
        <v>437</v>
      </c>
      <c r="F128" s="49" t="s">
        <v>358</v>
      </c>
      <c r="G128" s="50">
        <v>300</v>
      </c>
      <c r="H128" s="51"/>
      <c r="I128" s="52">
        <f>IF(H128&gt;4,H128*G128,H128*G128*1.3)</f>
        <v>0</v>
      </c>
    </row>
    <row r="129" spans="1:9" s="7" customFormat="1" ht="45">
      <c r="A129" s="107">
        <v>115</v>
      </c>
      <c r="B129" s="169"/>
      <c r="C129" s="105" t="s">
        <v>442</v>
      </c>
      <c r="D129" s="48" t="s">
        <v>336</v>
      </c>
      <c r="E129" s="48" t="s">
        <v>406</v>
      </c>
      <c r="F129" s="49" t="s">
        <v>358</v>
      </c>
      <c r="G129" s="50">
        <v>300</v>
      </c>
      <c r="H129" s="51"/>
      <c r="I129" s="52">
        <f>IF(H129&gt;4,H129*G129,H129*G129*1.3)</f>
        <v>0</v>
      </c>
    </row>
    <row r="130" spans="1:9" s="7" customFormat="1" ht="45">
      <c r="A130" s="107">
        <v>116</v>
      </c>
      <c r="B130" s="169"/>
      <c r="C130" s="105" t="s">
        <v>441</v>
      </c>
      <c r="D130" s="48" t="s">
        <v>337</v>
      </c>
      <c r="E130" s="48" t="s">
        <v>438</v>
      </c>
      <c r="F130" s="49" t="s">
        <v>358</v>
      </c>
      <c r="G130" s="50">
        <v>300</v>
      </c>
      <c r="H130" s="51"/>
      <c r="I130" s="52">
        <f>IF(H130&gt;4,H130*G130,H130*G130*1.3)</f>
        <v>0</v>
      </c>
    </row>
    <row r="131" spans="1:9" s="7" customFormat="1" ht="45">
      <c r="A131" s="107">
        <v>117</v>
      </c>
      <c r="B131" s="169"/>
      <c r="C131" s="105" t="s">
        <v>440</v>
      </c>
      <c r="D131" s="48" t="s">
        <v>338</v>
      </c>
      <c r="E131" s="48" t="s">
        <v>439</v>
      </c>
      <c r="F131" s="49" t="s">
        <v>358</v>
      </c>
      <c r="G131" s="50">
        <v>300</v>
      </c>
      <c r="H131" s="51"/>
      <c r="I131" s="52">
        <f>IF(H131&gt;4,H131*G131,H131*G131*1.3)</f>
        <v>0</v>
      </c>
    </row>
    <row r="132" spans="1:9" s="7" customFormat="1" ht="15.75">
      <c r="A132" s="107">
        <v>118</v>
      </c>
      <c r="B132" s="170" t="s">
        <v>59</v>
      </c>
      <c r="C132" s="143"/>
      <c r="D132" s="122"/>
      <c r="E132" s="122"/>
      <c r="F132" s="123"/>
      <c r="G132" s="124"/>
      <c r="H132" s="125"/>
      <c r="I132" s="125"/>
    </row>
    <row r="133" spans="1:9" s="7" customFormat="1" ht="45">
      <c r="A133" s="107">
        <v>119</v>
      </c>
      <c r="B133" s="169"/>
      <c r="C133" s="105" t="s">
        <v>446</v>
      </c>
      <c r="D133" s="48" t="s">
        <v>60</v>
      </c>
      <c r="E133" s="48" t="s">
        <v>405</v>
      </c>
      <c r="F133" s="49" t="s">
        <v>358</v>
      </c>
      <c r="G133" s="50">
        <v>300</v>
      </c>
      <c r="H133" s="51"/>
      <c r="I133" s="52">
        <f>IF(H133&gt;4,H133*G133,H133*G133*1.3)</f>
        <v>0</v>
      </c>
    </row>
    <row r="134" spans="1:9" s="7" customFormat="1" ht="60">
      <c r="A134" s="107">
        <v>120</v>
      </c>
      <c r="B134" s="169"/>
      <c r="C134" s="105" t="s">
        <v>445</v>
      </c>
      <c r="D134" s="48" t="s">
        <v>61</v>
      </c>
      <c r="E134" s="48" t="s">
        <v>444</v>
      </c>
      <c r="F134" s="49" t="s">
        <v>358</v>
      </c>
      <c r="G134" s="50">
        <v>300</v>
      </c>
      <c r="H134" s="51"/>
      <c r="I134" s="52">
        <f>IF(H134&gt;4,H134*G134,H134*G134*1.3)</f>
        <v>0</v>
      </c>
    </row>
    <row r="135" spans="1:9" s="7" customFormat="1" ht="15.75">
      <c r="A135" s="107">
        <v>121</v>
      </c>
      <c r="B135" s="170" t="s">
        <v>62</v>
      </c>
      <c r="C135" s="143"/>
      <c r="D135" s="122"/>
      <c r="E135" s="122"/>
      <c r="F135" s="123"/>
      <c r="G135" s="124"/>
      <c r="H135" s="125"/>
      <c r="I135" s="125"/>
    </row>
    <row r="136" spans="1:9" s="7" customFormat="1" ht="45">
      <c r="A136" s="107">
        <v>122</v>
      </c>
      <c r="B136" s="169"/>
      <c r="C136" s="105" t="s">
        <v>455</v>
      </c>
      <c r="D136" s="48" t="s">
        <v>63</v>
      </c>
      <c r="E136" s="48" t="s">
        <v>447</v>
      </c>
      <c r="F136" s="49" t="s">
        <v>358</v>
      </c>
      <c r="G136" s="50">
        <v>300</v>
      </c>
      <c r="H136" s="51"/>
      <c r="I136" s="52">
        <f aca="true" t="shared" si="4" ref="I136:I143">IF(H136&gt;4,H136*G136,H136*G136*1.3)</f>
        <v>0</v>
      </c>
    </row>
    <row r="137" spans="1:9" s="7" customFormat="1" ht="45">
      <c r="A137" s="107">
        <v>123</v>
      </c>
      <c r="B137" s="169"/>
      <c r="C137" s="105" t="s">
        <v>456</v>
      </c>
      <c r="D137" s="48" t="s">
        <v>64</v>
      </c>
      <c r="E137" s="48" t="s">
        <v>448</v>
      </c>
      <c r="F137" s="49" t="s">
        <v>358</v>
      </c>
      <c r="G137" s="50">
        <v>300</v>
      </c>
      <c r="H137" s="51"/>
      <c r="I137" s="52">
        <f t="shared" si="4"/>
        <v>0</v>
      </c>
    </row>
    <row r="138" spans="1:9" s="7" customFormat="1" ht="60">
      <c r="A138" s="107">
        <v>124</v>
      </c>
      <c r="B138" s="169"/>
      <c r="C138" s="105" t="s">
        <v>457</v>
      </c>
      <c r="D138" s="48" t="s">
        <v>339</v>
      </c>
      <c r="E138" s="48" t="s">
        <v>449</v>
      </c>
      <c r="F138" s="49" t="s">
        <v>358</v>
      </c>
      <c r="G138" s="50">
        <v>300</v>
      </c>
      <c r="H138" s="51"/>
      <c r="I138" s="52">
        <f t="shared" si="4"/>
        <v>0</v>
      </c>
    </row>
    <row r="139" spans="1:9" s="7" customFormat="1" ht="45">
      <c r="A139" s="107">
        <v>125</v>
      </c>
      <c r="B139" s="169"/>
      <c r="C139" s="105" t="s">
        <v>454</v>
      </c>
      <c r="D139" s="48" t="s">
        <v>65</v>
      </c>
      <c r="E139" s="48" t="s">
        <v>450</v>
      </c>
      <c r="F139" s="49" t="s">
        <v>358</v>
      </c>
      <c r="G139" s="50">
        <v>300</v>
      </c>
      <c r="H139" s="51"/>
      <c r="I139" s="52">
        <f t="shared" si="4"/>
        <v>0</v>
      </c>
    </row>
    <row r="140" spans="1:9" s="7" customFormat="1" ht="60">
      <c r="A140" s="107">
        <v>126</v>
      </c>
      <c r="B140" s="169"/>
      <c r="C140" s="105" t="s">
        <v>453</v>
      </c>
      <c r="D140" s="48" t="s">
        <v>66</v>
      </c>
      <c r="E140" s="48" t="s">
        <v>451</v>
      </c>
      <c r="F140" s="49" t="s">
        <v>358</v>
      </c>
      <c r="G140" s="50">
        <v>300</v>
      </c>
      <c r="H140" s="51"/>
      <c r="I140" s="52">
        <f t="shared" si="4"/>
        <v>0</v>
      </c>
    </row>
    <row r="141" spans="1:9" s="7" customFormat="1" ht="30">
      <c r="A141" s="107">
        <v>127</v>
      </c>
      <c r="B141" s="169"/>
      <c r="C141" s="105" t="s">
        <v>452</v>
      </c>
      <c r="D141" s="48" t="s">
        <v>67</v>
      </c>
      <c r="E141" s="48" t="s">
        <v>406</v>
      </c>
      <c r="F141" s="49" t="s">
        <v>358</v>
      </c>
      <c r="G141" s="50">
        <v>300</v>
      </c>
      <c r="H141" s="51"/>
      <c r="I141" s="52">
        <f>IF(H141&gt;4,H141*G141,H141*G141*1.3)</f>
        <v>0</v>
      </c>
    </row>
    <row r="142" spans="1:9" s="7" customFormat="1" ht="15.75">
      <c r="A142" s="107">
        <v>128</v>
      </c>
      <c r="B142" s="120" t="s">
        <v>1216</v>
      </c>
      <c r="C142" s="120"/>
      <c r="D142" s="122"/>
      <c r="E142" s="122"/>
      <c r="F142" s="123"/>
      <c r="G142" s="124"/>
      <c r="H142" s="125"/>
      <c r="I142" s="125"/>
    </row>
    <row r="143" spans="1:9" s="7" customFormat="1" ht="15.75">
      <c r="A143" s="107">
        <v>129</v>
      </c>
      <c r="B143" s="169"/>
      <c r="C143" s="105" t="s">
        <v>1578</v>
      </c>
      <c r="D143" s="48" t="s">
        <v>1220</v>
      </c>
      <c r="E143" s="48" t="s">
        <v>1064</v>
      </c>
      <c r="F143" s="49" t="s">
        <v>1592</v>
      </c>
      <c r="G143" s="50">
        <v>200</v>
      </c>
      <c r="H143" s="51"/>
      <c r="I143" s="52">
        <f t="shared" si="4"/>
        <v>0</v>
      </c>
    </row>
    <row r="144" spans="1:9" s="7" customFormat="1" ht="15.75">
      <c r="A144" s="107">
        <v>130</v>
      </c>
      <c r="B144" s="169"/>
      <c r="C144" s="105" t="s">
        <v>1217</v>
      </c>
      <c r="D144" s="48" t="s">
        <v>1220</v>
      </c>
      <c r="E144" s="48" t="s">
        <v>1218</v>
      </c>
      <c r="F144" s="49" t="s">
        <v>358</v>
      </c>
      <c r="G144" s="50">
        <v>300</v>
      </c>
      <c r="H144" s="51"/>
      <c r="I144" s="52"/>
    </row>
    <row r="145" spans="1:9" s="7" customFormat="1" ht="30">
      <c r="A145" s="107">
        <v>131</v>
      </c>
      <c r="B145" s="169"/>
      <c r="C145" s="105" t="s">
        <v>1219</v>
      </c>
      <c r="D145" s="48" t="s">
        <v>1220</v>
      </c>
      <c r="E145" s="48" t="s">
        <v>1221</v>
      </c>
      <c r="F145" s="49" t="s">
        <v>358</v>
      </c>
      <c r="G145" s="50">
        <v>300</v>
      </c>
      <c r="H145" s="51"/>
      <c r="I145" s="52"/>
    </row>
    <row r="146" spans="1:9" s="7" customFormat="1" ht="15.75">
      <c r="A146" s="107">
        <v>132</v>
      </c>
      <c r="B146" s="170" t="s">
        <v>68</v>
      </c>
      <c r="C146" s="143"/>
      <c r="D146" s="122"/>
      <c r="E146" s="122"/>
      <c r="F146" s="123"/>
      <c r="G146" s="124"/>
      <c r="H146" s="125"/>
      <c r="I146" s="125"/>
    </row>
    <row r="147" spans="1:9" s="7" customFormat="1" ht="30">
      <c r="A147" s="107">
        <v>133</v>
      </c>
      <c r="B147" s="169"/>
      <c r="C147" s="105" t="s">
        <v>1524</v>
      </c>
      <c r="D147" s="48" t="s">
        <v>69</v>
      </c>
      <c r="E147" s="48" t="s">
        <v>458</v>
      </c>
      <c r="F147" s="49" t="s">
        <v>358</v>
      </c>
      <c r="G147" s="50">
        <v>450</v>
      </c>
      <c r="H147" s="51"/>
      <c r="I147" s="52">
        <f>IF(H147&gt;4,H147*G147,H147*G147*1.3)</f>
        <v>0</v>
      </c>
    </row>
    <row r="148" spans="1:9" s="7" customFormat="1" ht="15.75">
      <c r="A148" s="107">
        <v>134</v>
      </c>
      <c r="B148" s="170" t="s">
        <v>70</v>
      </c>
      <c r="C148" s="143"/>
      <c r="D148" s="122"/>
      <c r="E148" s="122"/>
      <c r="F148" s="123"/>
      <c r="G148" s="124"/>
      <c r="H148" s="125"/>
      <c r="I148" s="125"/>
    </row>
    <row r="149" spans="1:9" s="7" customFormat="1" ht="30">
      <c r="A149" s="107">
        <v>135</v>
      </c>
      <c r="B149" s="169"/>
      <c r="C149" s="145" t="s">
        <v>880</v>
      </c>
      <c r="D149" s="57" t="s">
        <v>884</v>
      </c>
      <c r="E149" s="66" t="s">
        <v>484</v>
      </c>
      <c r="F149" s="49" t="s">
        <v>358</v>
      </c>
      <c r="G149" s="56">
        <v>300</v>
      </c>
      <c r="H149" s="51"/>
      <c r="I149" s="52"/>
    </row>
    <row r="150" spans="1:9" s="7" customFormat="1" ht="30">
      <c r="A150" s="107">
        <v>136</v>
      </c>
      <c r="B150" s="169"/>
      <c r="C150" s="145" t="s">
        <v>881</v>
      </c>
      <c r="D150" s="57" t="s">
        <v>885</v>
      </c>
      <c r="E150" s="66" t="s">
        <v>877</v>
      </c>
      <c r="F150" s="49" t="s">
        <v>358</v>
      </c>
      <c r="G150" s="56">
        <v>300</v>
      </c>
      <c r="H150" s="51"/>
      <c r="I150" s="52"/>
    </row>
    <row r="151" spans="1:9" s="7" customFormat="1" ht="30">
      <c r="A151" s="107">
        <v>137</v>
      </c>
      <c r="B151" s="169"/>
      <c r="C151" s="145" t="s">
        <v>882</v>
      </c>
      <c r="D151" s="57" t="s">
        <v>886</v>
      </c>
      <c r="E151" s="66" t="s">
        <v>878</v>
      </c>
      <c r="F151" s="49" t="s">
        <v>358</v>
      </c>
      <c r="G151" s="56">
        <v>300</v>
      </c>
      <c r="H151" s="51"/>
      <c r="I151" s="52"/>
    </row>
    <row r="152" spans="1:9" s="7" customFormat="1" ht="30">
      <c r="A152" s="107">
        <v>138</v>
      </c>
      <c r="B152" s="169"/>
      <c r="C152" s="145" t="s">
        <v>883</v>
      </c>
      <c r="D152" s="57" t="s">
        <v>887</v>
      </c>
      <c r="E152" s="66" t="s">
        <v>879</v>
      </c>
      <c r="F152" s="49" t="s">
        <v>358</v>
      </c>
      <c r="G152" s="56">
        <v>300</v>
      </c>
      <c r="H152" s="51"/>
      <c r="I152" s="52"/>
    </row>
    <row r="153" spans="1:9" s="7" customFormat="1" ht="15.75">
      <c r="A153" s="107">
        <v>139</v>
      </c>
      <c r="B153" s="120" t="s">
        <v>888</v>
      </c>
      <c r="C153" s="120"/>
      <c r="D153" s="122"/>
      <c r="E153" s="122"/>
      <c r="F153" s="123"/>
      <c r="G153" s="124"/>
      <c r="H153" s="125"/>
      <c r="I153" s="125"/>
    </row>
    <row r="154" spans="1:9" s="7" customFormat="1" ht="15.75">
      <c r="A154" s="107">
        <v>140</v>
      </c>
      <c r="B154" s="169"/>
      <c r="C154" s="146" t="s">
        <v>892</v>
      </c>
      <c r="D154" s="48" t="s">
        <v>893</v>
      </c>
      <c r="E154" s="54" t="s">
        <v>484</v>
      </c>
      <c r="F154" s="49" t="s">
        <v>358</v>
      </c>
      <c r="G154" s="56">
        <v>350</v>
      </c>
      <c r="H154" s="51"/>
      <c r="I154" s="52"/>
    </row>
    <row r="155" spans="1:9" s="7" customFormat="1" ht="15.75">
      <c r="A155" s="107">
        <v>141</v>
      </c>
      <c r="B155" s="169"/>
      <c r="C155" s="146" t="s">
        <v>891</v>
      </c>
      <c r="D155" s="48" t="s">
        <v>894</v>
      </c>
      <c r="E155" s="54" t="s">
        <v>889</v>
      </c>
      <c r="F155" s="49" t="s">
        <v>358</v>
      </c>
      <c r="G155" s="56">
        <v>350</v>
      </c>
      <c r="H155" s="51"/>
      <c r="I155" s="52"/>
    </row>
    <row r="156" spans="1:9" s="7" customFormat="1" ht="30">
      <c r="A156" s="107">
        <v>142</v>
      </c>
      <c r="B156" s="169"/>
      <c r="C156" s="146" t="s">
        <v>890</v>
      </c>
      <c r="D156" s="48" t="s">
        <v>895</v>
      </c>
      <c r="E156" s="54" t="s">
        <v>484</v>
      </c>
      <c r="F156" s="49" t="s">
        <v>358</v>
      </c>
      <c r="G156" s="56">
        <v>350</v>
      </c>
      <c r="H156" s="51"/>
      <c r="I156" s="52"/>
    </row>
    <row r="157" spans="1:9" s="7" customFormat="1" ht="15.75">
      <c r="A157" s="107">
        <v>143</v>
      </c>
      <c r="B157" s="169"/>
      <c r="C157" s="105"/>
      <c r="D157" s="48"/>
      <c r="E157" s="48"/>
      <c r="F157" s="49"/>
      <c r="G157" s="50"/>
      <c r="H157" s="51"/>
      <c r="I157" s="52"/>
    </row>
    <row r="158" spans="1:9" s="7" customFormat="1" ht="15.75">
      <c r="A158" s="107">
        <v>144</v>
      </c>
      <c r="B158" s="170" t="s">
        <v>71</v>
      </c>
      <c r="C158" s="143"/>
      <c r="D158" s="122"/>
      <c r="E158" s="122"/>
      <c r="F158" s="123"/>
      <c r="G158" s="124"/>
      <c r="H158" s="125"/>
      <c r="I158" s="125"/>
    </row>
    <row r="159" spans="1:9" s="7" customFormat="1" ht="30">
      <c r="A159" s="107">
        <v>145</v>
      </c>
      <c r="B159" s="169"/>
      <c r="C159" s="105" t="s">
        <v>466</v>
      </c>
      <c r="D159" s="48" t="s">
        <v>72</v>
      </c>
      <c r="E159" s="48" t="s">
        <v>389</v>
      </c>
      <c r="F159" s="49" t="s">
        <v>358</v>
      </c>
      <c r="G159" s="50">
        <v>450</v>
      </c>
      <c r="H159" s="51"/>
      <c r="I159" s="52">
        <f>IF(H159&gt;4,H159*G159,H159*G159*1.3)</f>
        <v>0</v>
      </c>
    </row>
    <row r="160" spans="1:9" s="7" customFormat="1" ht="30">
      <c r="A160" s="107">
        <v>146</v>
      </c>
      <c r="B160" s="169"/>
      <c r="C160" s="105" t="s">
        <v>465</v>
      </c>
      <c r="D160" s="48" t="s">
        <v>73</v>
      </c>
      <c r="E160" s="48" t="s">
        <v>459</v>
      </c>
      <c r="F160" s="49" t="s">
        <v>358</v>
      </c>
      <c r="G160" s="50">
        <v>450</v>
      </c>
      <c r="H160" s="51"/>
      <c r="I160" s="52">
        <f>IF(H160&gt;4,H160*G160,H160*G160*1.3)</f>
        <v>0</v>
      </c>
    </row>
    <row r="161" spans="1:9" s="7" customFormat="1" ht="45">
      <c r="A161" s="107">
        <v>147</v>
      </c>
      <c r="B161" s="169"/>
      <c r="C161" s="105" t="s">
        <v>464</v>
      </c>
      <c r="D161" s="48" t="s">
        <v>74</v>
      </c>
      <c r="E161" s="48" t="s">
        <v>460</v>
      </c>
      <c r="F161" s="49" t="s">
        <v>358</v>
      </c>
      <c r="G161" s="50">
        <v>450</v>
      </c>
      <c r="H161" s="51"/>
      <c r="I161" s="52">
        <f>IF(H161&gt;4,H161*G161,H161*G161*1.3)</f>
        <v>0</v>
      </c>
    </row>
    <row r="162" spans="1:9" s="7" customFormat="1" ht="60">
      <c r="A162" s="107">
        <v>148</v>
      </c>
      <c r="B162" s="169"/>
      <c r="C162" s="105" t="s">
        <v>463</v>
      </c>
      <c r="D162" s="48" t="s">
        <v>75</v>
      </c>
      <c r="E162" s="48" t="s">
        <v>461</v>
      </c>
      <c r="F162" s="49" t="s">
        <v>358</v>
      </c>
      <c r="G162" s="50">
        <v>450</v>
      </c>
      <c r="H162" s="51"/>
      <c r="I162" s="52">
        <f>IF(H162&gt;4,H162*G162,H162*G162*1.3)</f>
        <v>0</v>
      </c>
    </row>
    <row r="163" spans="1:9" s="7" customFormat="1" ht="60">
      <c r="A163" s="107">
        <v>149</v>
      </c>
      <c r="B163" s="169"/>
      <c r="C163" s="105" t="s">
        <v>462</v>
      </c>
      <c r="D163" s="48" t="s">
        <v>76</v>
      </c>
      <c r="E163" s="48" t="s">
        <v>381</v>
      </c>
      <c r="F163" s="49" t="s">
        <v>358</v>
      </c>
      <c r="G163" s="50">
        <v>450</v>
      </c>
      <c r="H163" s="51"/>
      <c r="I163" s="52">
        <f>IF(H163&gt;4,H163*G163,H163*G163*1.3)</f>
        <v>0</v>
      </c>
    </row>
    <row r="164" spans="1:9" s="7" customFormat="1" ht="15.75">
      <c r="A164" s="107">
        <v>150</v>
      </c>
      <c r="B164" s="170" t="s">
        <v>77</v>
      </c>
      <c r="C164" s="143"/>
      <c r="D164" s="122"/>
      <c r="E164" s="122"/>
      <c r="F164" s="123"/>
      <c r="G164" s="124"/>
      <c r="H164" s="125"/>
      <c r="I164" s="125"/>
    </row>
    <row r="165" spans="1:9" s="7" customFormat="1" ht="45">
      <c r="A165" s="107">
        <v>151</v>
      </c>
      <c r="B165" s="172"/>
      <c r="C165" s="105" t="s">
        <v>471</v>
      </c>
      <c r="D165" s="48" t="s">
        <v>340</v>
      </c>
      <c r="E165" s="48" t="s">
        <v>459</v>
      </c>
      <c r="F165" s="49" t="s">
        <v>358</v>
      </c>
      <c r="G165" s="50">
        <v>450</v>
      </c>
      <c r="H165" s="51"/>
      <c r="I165" s="52">
        <f>IF(H165&gt;4,H165*G165,H165*G165*1.3)</f>
        <v>0</v>
      </c>
    </row>
    <row r="166" spans="1:9" s="7" customFormat="1" ht="30">
      <c r="A166" s="107">
        <v>152</v>
      </c>
      <c r="B166" s="169"/>
      <c r="C166" s="105" t="s">
        <v>470</v>
      </c>
      <c r="D166" s="48" t="s">
        <v>78</v>
      </c>
      <c r="E166" s="48" t="s">
        <v>467</v>
      </c>
      <c r="F166" s="49" t="s">
        <v>358</v>
      </c>
      <c r="G166" s="50">
        <v>400</v>
      </c>
      <c r="H166" s="51"/>
      <c r="I166" s="52">
        <f>IF(H166&gt;4,H166*G166,H166*G166*1.3)</f>
        <v>0</v>
      </c>
    </row>
    <row r="167" spans="1:9" s="7" customFormat="1" ht="30">
      <c r="A167" s="107">
        <v>153</v>
      </c>
      <c r="B167" s="169"/>
      <c r="C167" s="105" t="s">
        <v>469</v>
      </c>
      <c r="D167" s="48" t="s">
        <v>79</v>
      </c>
      <c r="E167" s="48" t="s">
        <v>468</v>
      </c>
      <c r="F167" s="49" t="s">
        <v>358</v>
      </c>
      <c r="G167" s="50">
        <v>400</v>
      </c>
      <c r="H167" s="51"/>
      <c r="I167" s="52">
        <f>IF(H167&gt;4,H167*G167,H167*G167*1.3)</f>
        <v>0</v>
      </c>
    </row>
    <row r="168" spans="1:9" s="7" customFormat="1" ht="30">
      <c r="A168" s="107">
        <v>154</v>
      </c>
      <c r="B168" s="169"/>
      <c r="C168" s="105" t="s">
        <v>1182</v>
      </c>
      <c r="D168" s="48" t="s">
        <v>1183</v>
      </c>
      <c r="E168" s="48" t="s">
        <v>1064</v>
      </c>
      <c r="F168" s="49" t="s">
        <v>358</v>
      </c>
      <c r="G168" s="50">
        <v>400</v>
      </c>
      <c r="H168" s="51"/>
      <c r="I168" s="52">
        <f>IF(H168&gt;4,H168*G168,H168*G168*1.3)</f>
        <v>0</v>
      </c>
    </row>
    <row r="169" spans="1:9" s="7" customFormat="1" ht="15.75">
      <c r="A169" s="107">
        <v>155</v>
      </c>
      <c r="B169" s="120" t="s">
        <v>1338</v>
      </c>
      <c r="C169" s="120"/>
      <c r="D169" s="122"/>
      <c r="E169" s="122"/>
      <c r="F169" s="123"/>
      <c r="G169" s="124"/>
      <c r="H169" s="125"/>
      <c r="I169" s="125"/>
    </row>
    <row r="170" spans="1:9" s="7" customFormat="1" ht="15.75">
      <c r="A170" s="107">
        <v>156</v>
      </c>
      <c r="B170" s="169"/>
      <c r="C170" s="105" t="s">
        <v>1339</v>
      </c>
      <c r="D170" s="48" t="s">
        <v>1584</v>
      </c>
      <c r="E170" s="48" t="s">
        <v>459</v>
      </c>
      <c r="F170" s="49">
        <v>5</v>
      </c>
      <c r="G170" s="50">
        <v>550</v>
      </c>
      <c r="H170" s="51"/>
      <c r="I170" s="52"/>
    </row>
    <row r="171" spans="1:9" s="7" customFormat="1" ht="60">
      <c r="A171" s="107">
        <v>157</v>
      </c>
      <c r="B171" s="169"/>
      <c r="C171" s="105" t="s">
        <v>1340</v>
      </c>
      <c r="D171" s="48" t="s">
        <v>1584</v>
      </c>
      <c r="E171" s="48" t="s">
        <v>1341</v>
      </c>
      <c r="F171" s="49">
        <v>3</v>
      </c>
      <c r="G171" s="50">
        <v>350</v>
      </c>
      <c r="H171" s="51"/>
      <c r="I171" s="52"/>
    </row>
    <row r="172" spans="1:9" s="7" customFormat="1" ht="15.75">
      <c r="A172" s="107">
        <v>158</v>
      </c>
      <c r="B172" s="169"/>
      <c r="C172" s="105" t="s">
        <v>1342</v>
      </c>
      <c r="D172" s="48" t="s">
        <v>1584</v>
      </c>
      <c r="E172" s="48" t="s">
        <v>1343</v>
      </c>
      <c r="F172" s="49">
        <v>4</v>
      </c>
      <c r="G172" s="50">
        <v>550</v>
      </c>
      <c r="H172" s="51"/>
      <c r="I172" s="52"/>
    </row>
    <row r="173" spans="1:9" s="7" customFormat="1" ht="45">
      <c r="A173" s="107">
        <v>159</v>
      </c>
      <c r="B173" s="169"/>
      <c r="C173" s="105" t="s">
        <v>1344</v>
      </c>
      <c r="D173" s="48" t="s">
        <v>1584</v>
      </c>
      <c r="E173" s="48" t="s">
        <v>1345</v>
      </c>
      <c r="F173" s="49">
        <v>4</v>
      </c>
      <c r="G173" s="50">
        <v>550</v>
      </c>
      <c r="H173" s="51"/>
      <c r="I173" s="52"/>
    </row>
    <row r="174" spans="1:9" s="7" customFormat="1" ht="15.75">
      <c r="A174" s="107">
        <v>160</v>
      </c>
      <c r="B174" s="169"/>
      <c r="C174" s="105" t="s">
        <v>1346</v>
      </c>
      <c r="D174" s="48" t="s">
        <v>1584</v>
      </c>
      <c r="E174" s="48" t="s">
        <v>459</v>
      </c>
      <c r="F174" s="49">
        <v>3</v>
      </c>
      <c r="G174" s="50">
        <v>450</v>
      </c>
      <c r="H174" s="51"/>
      <c r="I174" s="52"/>
    </row>
    <row r="175" spans="1:9" s="7" customFormat="1" ht="15.75">
      <c r="A175" s="107">
        <v>161</v>
      </c>
      <c r="B175" s="120" t="s">
        <v>80</v>
      </c>
      <c r="C175" s="120"/>
      <c r="D175" s="122"/>
      <c r="E175" s="122"/>
      <c r="F175" s="123"/>
      <c r="G175" s="124"/>
      <c r="H175" s="125"/>
      <c r="I175" s="125"/>
    </row>
    <row r="176" spans="1:9" s="7" customFormat="1" ht="45">
      <c r="A176" s="107">
        <v>162</v>
      </c>
      <c r="B176" s="169"/>
      <c r="C176" s="147" t="s">
        <v>1478</v>
      </c>
      <c r="D176" s="13" t="s">
        <v>1482</v>
      </c>
      <c r="E176" s="13" t="s">
        <v>1473</v>
      </c>
      <c r="F176" s="61" t="s">
        <v>358</v>
      </c>
      <c r="G176" s="58">
        <v>600</v>
      </c>
      <c r="H176" s="59"/>
      <c r="I176" s="60">
        <f>IF(H176&gt;4,H176*G176,H176*G176*1.3)</f>
        <v>0</v>
      </c>
    </row>
    <row r="177" spans="1:13" s="7" customFormat="1" ht="75">
      <c r="A177" s="107">
        <v>163</v>
      </c>
      <c r="B177" s="169"/>
      <c r="C177" s="147" t="s">
        <v>1531</v>
      </c>
      <c r="D177" s="13" t="s">
        <v>1483</v>
      </c>
      <c r="E177" s="13" t="s">
        <v>1474</v>
      </c>
      <c r="F177" s="61" t="s">
        <v>358</v>
      </c>
      <c r="G177" s="58">
        <v>750</v>
      </c>
      <c r="H177" s="59"/>
      <c r="I177" s="60"/>
      <c r="K177" s="25"/>
      <c r="L177" s="24"/>
      <c r="M177" s="26"/>
    </row>
    <row r="178" spans="1:13" s="7" customFormat="1" ht="45">
      <c r="A178" s="107">
        <v>164</v>
      </c>
      <c r="B178" s="169"/>
      <c r="C178" s="142" t="s">
        <v>1479</v>
      </c>
      <c r="D178" s="13" t="s">
        <v>1484</v>
      </c>
      <c r="E178" s="13" t="s">
        <v>1475</v>
      </c>
      <c r="F178" s="61" t="s">
        <v>358</v>
      </c>
      <c r="G178" s="58">
        <v>550</v>
      </c>
      <c r="H178" s="59"/>
      <c r="I178" s="60"/>
      <c r="K178" s="18"/>
      <c r="L178" s="24"/>
      <c r="M178" s="26"/>
    </row>
    <row r="179" spans="1:13" s="7" customFormat="1" ht="60">
      <c r="A179" s="107">
        <v>165</v>
      </c>
      <c r="B179" s="169"/>
      <c r="C179" s="147" t="s">
        <v>1480</v>
      </c>
      <c r="D179" s="13" t="s">
        <v>1485</v>
      </c>
      <c r="E179" s="13" t="s">
        <v>1476</v>
      </c>
      <c r="F179" s="61" t="s">
        <v>358</v>
      </c>
      <c r="G179" s="58">
        <v>400</v>
      </c>
      <c r="H179" s="59"/>
      <c r="I179" s="60"/>
      <c r="K179" s="18"/>
      <c r="L179" s="24"/>
      <c r="M179" s="31"/>
    </row>
    <row r="180" spans="1:13" s="7" customFormat="1" ht="45">
      <c r="A180" s="107">
        <v>166</v>
      </c>
      <c r="B180" s="169"/>
      <c r="C180" s="147" t="s">
        <v>1481</v>
      </c>
      <c r="D180" s="13" t="s">
        <v>1486</v>
      </c>
      <c r="E180" s="13" t="s">
        <v>1477</v>
      </c>
      <c r="F180" s="61" t="s">
        <v>358</v>
      </c>
      <c r="G180" s="58">
        <v>550</v>
      </c>
      <c r="H180" s="59"/>
      <c r="I180" s="60"/>
      <c r="K180" s="18"/>
      <c r="L180" s="24"/>
      <c r="M180" s="26"/>
    </row>
    <row r="181" spans="1:9" s="7" customFormat="1" ht="15.75">
      <c r="A181" s="107">
        <v>167</v>
      </c>
      <c r="B181" s="170" t="s">
        <v>81</v>
      </c>
      <c r="C181" s="143"/>
      <c r="D181" s="122"/>
      <c r="E181" s="122"/>
      <c r="F181" s="123"/>
      <c r="G181" s="124"/>
      <c r="H181" s="125"/>
      <c r="I181" s="125"/>
    </row>
    <row r="182" spans="1:9" s="7" customFormat="1" ht="45">
      <c r="A182" s="107">
        <v>168</v>
      </c>
      <c r="B182" s="169"/>
      <c r="C182" s="105" t="s">
        <v>1026</v>
      </c>
      <c r="D182" s="47" t="s">
        <v>1022</v>
      </c>
      <c r="E182" s="48" t="s">
        <v>1025</v>
      </c>
      <c r="F182" s="49" t="s">
        <v>358</v>
      </c>
      <c r="G182" s="50">
        <v>450</v>
      </c>
      <c r="H182" s="51"/>
      <c r="I182" s="52"/>
    </row>
    <row r="183" spans="1:9" s="7" customFormat="1" ht="45">
      <c r="A183" s="107">
        <v>169</v>
      </c>
      <c r="B183" s="169"/>
      <c r="C183" s="105" t="s">
        <v>1027</v>
      </c>
      <c r="D183" s="47" t="s">
        <v>1023</v>
      </c>
      <c r="E183" s="48" t="s">
        <v>1024</v>
      </c>
      <c r="F183" s="49" t="s">
        <v>358</v>
      </c>
      <c r="G183" s="50">
        <v>650</v>
      </c>
      <c r="H183" s="51"/>
      <c r="I183" s="52"/>
    </row>
    <row r="184" spans="1:9" s="7" customFormat="1" ht="60">
      <c r="A184" s="107">
        <v>170</v>
      </c>
      <c r="B184" s="169"/>
      <c r="C184" s="105" t="s">
        <v>473</v>
      </c>
      <c r="D184" s="48" t="s">
        <v>82</v>
      </c>
      <c r="E184" s="48" t="s">
        <v>472</v>
      </c>
      <c r="F184" s="49" t="s">
        <v>358</v>
      </c>
      <c r="G184" s="50">
        <v>450</v>
      </c>
      <c r="H184" s="51"/>
      <c r="I184" s="52">
        <f>IF(H184&gt;4,H184*G184,H184*G184*1.3)</f>
        <v>0</v>
      </c>
    </row>
    <row r="185" spans="1:9" s="7" customFormat="1" ht="60">
      <c r="A185" s="107">
        <v>171</v>
      </c>
      <c r="B185" s="169"/>
      <c r="C185" s="105" t="s">
        <v>1030</v>
      </c>
      <c r="D185" s="47" t="s">
        <v>1028</v>
      </c>
      <c r="E185" s="48" t="s">
        <v>1029</v>
      </c>
      <c r="F185" s="49" t="s">
        <v>358</v>
      </c>
      <c r="G185" s="50">
        <v>450</v>
      </c>
      <c r="H185" s="51"/>
      <c r="I185" s="52"/>
    </row>
    <row r="186" spans="1:9" s="7" customFormat="1" ht="15.75">
      <c r="A186" s="107">
        <v>172</v>
      </c>
      <c r="B186" s="171" t="s">
        <v>1031</v>
      </c>
      <c r="C186" s="144"/>
      <c r="D186" s="126"/>
      <c r="E186" s="122"/>
      <c r="F186" s="123"/>
      <c r="G186" s="124"/>
      <c r="H186" s="125"/>
      <c r="I186" s="125"/>
    </row>
    <row r="187" spans="1:9" s="7" customFormat="1" ht="60">
      <c r="A187" s="107">
        <v>173</v>
      </c>
      <c r="B187" s="169"/>
      <c r="C187" s="105" t="s">
        <v>1034</v>
      </c>
      <c r="D187" s="53" t="s">
        <v>1032</v>
      </c>
      <c r="E187" s="48" t="s">
        <v>1033</v>
      </c>
      <c r="F187" s="49" t="s">
        <v>358</v>
      </c>
      <c r="G187" s="50">
        <v>450</v>
      </c>
      <c r="H187" s="51"/>
      <c r="I187" s="52"/>
    </row>
    <row r="188" spans="1:9" s="7" customFormat="1" ht="15.75">
      <c r="A188" s="107">
        <v>174</v>
      </c>
      <c r="B188" s="120" t="s">
        <v>896</v>
      </c>
      <c r="C188" s="121"/>
      <c r="D188" s="121"/>
      <c r="E188" s="121"/>
      <c r="F188" s="121"/>
      <c r="G188" s="121"/>
      <c r="H188" s="121"/>
      <c r="I188" s="121"/>
    </row>
    <row r="189" spans="1:9" s="7" customFormat="1" ht="45">
      <c r="A189" s="107">
        <v>175</v>
      </c>
      <c r="B189" s="169"/>
      <c r="C189" s="105" t="s">
        <v>897</v>
      </c>
      <c r="D189" s="48" t="s">
        <v>1582</v>
      </c>
      <c r="E189" s="48" t="s">
        <v>898</v>
      </c>
      <c r="F189" s="49" t="s">
        <v>358</v>
      </c>
      <c r="G189" s="50">
        <v>350</v>
      </c>
      <c r="H189" s="51"/>
      <c r="I189" s="52"/>
    </row>
    <row r="190" spans="1:9" s="7" customFormat="1" ht="15.75">
      <c r="A190" s="107">
        <v>176</v>
      </c>
      <c r="B190" s="171" t="s">
        <v>1035</v>
      </c>
      <c r="C190" s="144"/>
      <c r="D190" s="126"/>
      <c r="E190" s="126"/>
      <c r="F190" s="128"/>
      <c r="G190" s="128"/>
      <c r="H190" s="126"/>
      <c r="I190" s="126"/>
    </row>
    <row r="191" spans="1:9" s="7" customFormat="1" ht="15.75">
      <c r="A191" s="107">
        <v>177</v>
      </c>
      <c r="B191" s="169"/>
      <c r="C191" s="105" t="s">
        <v>1038</v>
      </c>
      <c r="D191" s="53" t="s">
        <v>1036</v>
      </c>
      <c r="E191" s="48" t="s">
        <v>1037</v>
      </c>
      <c r="F191" s="49" t="s">
        <v>358</v>
      </c>
      <c r="G191" s="50">
        <v>250</v>
      </c>
      <c r="H191" s="51"/>
      <c r="I191" s="52"/>
    </row>
    <row r="192" spans="1:9" s="7" customFormat="1" ht="15.75">
      <c r="A192" s="107">
        <v>178</v>
      </c>
      <c r="B192" s="129" t="s">
        <v>1191</v>
      </c>
      <c r="C192" s="130"/>
      <c r="D192" s="126"/>
      <c r="E192" s="126"/>
      <c r="F192" s="128"/>
      <c r="G192" s="128"/>
      <c r="H192" s="126"/>
      <c r="I192" s="126"/>
    </row>
    <row r="193" spans="1:9" s="7" customFormat="1" ht="15.75">
      <c r="A193" s="107">
        <v>179</v>
      </c>
      <c r="B193" s="169"/>
      <c r="C193" s="105" t="s">
        <v>1192</v>
      </c>
      <c r="D193" s="53" t="s">
        <v>1583</v>
      </c>
      <c r="E193" s="48" t="s">
        <v>1193</v>
      </c>
      <c r="F193" s="49" t="s">
        <v>358</v>
      </c>
      <c r="G193" s="50">
        <v>200</v>
      </c>
      <c r="H193" s="51"/>
      <c r="I193" s="52"/>
    </row>
    <row r="194" spans="1:9" s="7" customFormat="1" ht="15.75">
      <c r="A194" s="107">
        <v>180</v>
      </c>
      <c r="B194" s="120" t="s">
        <v>784</v>
      </c>
      <c r="C194" s="121"/>
      <c r="D194" s="121"/>
      <c r="E194" s="121"/>
      <c r="F194" s="121"/>
      <c r="G194" s="121"/>
      <c r="H194" s="121"/>
      <c r="I194" s="121"/>
    </row>
    <row r="195" spans="1:9" s="7" customFormat="1" ht="30">
      <c r="A195" s="107">
        <v>181</v>
      </c>
      <c r="B195" s="169"/>
      <c r="C195" s="105" t="s">
        <v>899</v>
      </c>
      <c r="D195" s="48" t="s">
        <v>788</v>
      </c>
      <c r="E195" s="48" t="s">
        <v>484</v>
      </c>
      <c r="F195" s="49" t="s">
        <v>358</v>
      </c>
      <c r="G195" s="50">
        <v>300</v>
      </c>
      <c r="H195" s="51"/>
      <c r="I195" s="52"/>
    </row>
    <row r="196" spans="1:9" s="7" customFormat="1" ht="30">
      <c r="A196" s="107">
        <v>182</v>
      </c>
      <c r="B196" s="169"/>
      <c r="C196" s="105" t="s">
        <v>900</v>
      </c>
      <c r="D196" s="48" t="s">
        <v>789</v>
      </c>
      <c r="E196" s="48" t="s">
        <v>785</v>
      </c>
      <c r="F196" s="49" t="s">
        <v>358</v>
      </c>
      <c r="G196" s="50">
        <v>300</v>
      </c>
      <c r="H196" s="51"/>
      <c r="I196" s="52"/>
    </row>
    <row r="197" spans="1:9" s="7" customFormat="1" ht="15.75">
      <c r="A197" s="107">
        <v>183</v>
      </c>
      <c r="B197" s="169"/>
      <c r="C197" s="105" t="s">
        <v>901</v>
      </c>
      <c r="D197" s="48" t="s">
        <v>787</v>
      </c>
      <c r="E197" s="48" t="s">
        <v>786</v>
      </c>
      <c r="F197" s="49" t="s">
        <v>358</v>
      </c>
      <c r="G197" s="50">
        <v>300</v>
      </c>
      <c r="H197" s="51"/>
      <c r="I197" s="52"/>
    </row>
    <row r="198" spans="1:9" s="7" customFormat="1" ht="15.75">
      <c r="A198" s="107">
        <v>184</v>
      </c>
      <c r="B198" s="170" t="s">
        <v>83</v>
      </c>
      <c r="C198" s="143"/>
      <c r="D198" s="122"/>
      <c r="E198" s="122"/>
      <c r="F198" s="123"/>
      <c r="G198" s="124"/>
      <c r="H198" s="125"/>
      <c r="I198" s="125"/>
    </row>
    <row r="199" spans="1:9" s="7" customFormat="1" ht="30">
      <c r="A199" s="107">
        <v>185</v>
      </c>
      <c r="B199" s="172"/>
      <c r="C199" s="105" t="s">
        <v>1194</v>
      </c>
      <c r="D199" s="48" t="s">
        <v>1195</v>
      </c>
      <c r="E199" s="48" t="s">
        <v>1196</v>
      </c>
      <c r="F199" s="49" t="s">
        <v>358</v>
      </c>
      <c r="G199" s="50">
        <v>300</v>
      </c>
      <c r="H199" s="51"/>
      <c r="I199" s="52">
        <f>IF(H199&gt;4,H199*G199,H199*G199*1.3)</f>
        <v>0</v>
      </c>
    </row>
    <row r="200" spans="1:9" s="7" customFormat="1" ht="45">
      <c r="A200" s="107">
        <v>186</v>
      </c>
      <c r="B200" s="172"/>
      <c r="C200" s="105" t="s">
        <v>479</v>
      </c>
      <c r="D200" s="48" t="s">
        <v>84</v>
      </c>
      <c r="E200" s="48" t="s">
        <v>474</v>
      </c>
      <c r="F200" s="49" t="s">
        <v>358</v>
      </c>
      <c r="G200" s="50">
        <v>350</v>
      </c>
      <c r="H200" s="51"/>
      <c r="I200" s="52">
        <f>IF(H200&gt;4,H200*G200,H200*G200*1.3)</f>
        <v>0</v>
      </c>
    </row>
    <row r="201" spans="1:9" s="7" customFormat="1" ht="45">
      <c r="A201" s="107">
        <v>187</v>
      </c>
      <c r="B201" s="169"/>
      <c r="C201" s="105" t="s">
        <v>478</v>
      </c>
      <c r="D201" s="48" t="s">
        <v>85</v>
      </c>
      <c r="E201" s="48" t="s">
        <v>475</v>
      </c>
      <c r="F201" s="49" t="s">
        <v>358</v>
      </c>
      <c r="G201" s="50">
        <v>350</v>
      </c>
      <c r="H201" s="51"/>
      <c r="I201" s="52">
        <f>IF(H201&gt;4,H201*G201,H201*G201*1.3)</f>
        <v>0</v>
      </c>
    </row>
    <row r="202" spans="1:9" s="7" customFormat="1" ht="45">
      <c r="A202" s="107">
        <v>188</v>
      </c>
      <c r="B202" s="169"/>
      <c r="C202" s="105" t="s">
        <v>477</v>
      </c>
      <c r="D202" s="48" t="s">
        <v>86</v>
      </c>
      <c r="E202" s="48" t="s">
        <v>476</v>
      </c>
      <c r="F202" s="49" t="s">
        <v>358</v>
      </c>
      <c r="G202" s="50">
        <v>350</v>
      </c>
      <c r="H202" s="51"/>
      <c r="I202" s="52">
        <f>IF(H202&gt;4,H202*G202,H202*G202*1.3)</f>
        <v>0</v>
      </c>
    </row>
    <row r="203" spans="1:9" s="7" customFormat="1" ht="15.75">
      <c r="A203" s="107">
        <v>189</v>
      </c>
      <c r="B203" s="170" t="s">
        <v>87</v>
      </c>
      <c r="C203" s="143"/>
      <c r="D203" s="122"/>
      <c r="E203" s="122"/>
      <c r="F203" s="123"/>
      <c r="G203" s="124"/>
      <c r="H203" s="125"/>
      <c r="I203" s="125"/>
    </row>
    <row r="204" spans="1:9" s="7" customFormat="1" ht="45">
      <c r="A204" s="107">
        <v>190</v>
      </c>
      <c r="B204" s="169"/>
      <c r="C204" s="105" t="s">
        <v>1046</v>
      </c>
      <c r="D204" s="48" t="s">
        <v>88</v>
      </c>
      <c r="E204" s="48" t="s">
        <v>406</v>
      </c>
      <c r="F204" s="49" t="s">
        <v>358</v>
      </c>
      <c r="G204" s="50">
        <v>300</v>
      </c>
      <c r="H204" s="51"/>
      <c r="I204" s="52">
        <f aca="true" t="shared" si="5" ref="I204:I215">IF(H204&gt;4,H204*G204,H204*G204*1.3)</f>
        <v>0</v>
      </c>
    </row>
    <row r="205" spans="1:9" s="7" customFormat="1" ht="45">
      <c r="A205" s="107">
        <v>191</v>
      </c>
      <c r="B205" s="169"/>
      <c r="C205" s="105" t="s">
        <v>1047</v>
      </c>
      <c r="D205" s="48" t="s">
        <v>89</v>
      </c>
      <c r="E205" s="48" t="s">
        <v>406</v>
      </c>
      <c r="F205" s="49" t="s">
        <v>358</v>
      </c>
      <c r="G205" s="50">
        <v>300</v>
      </c>
      <c r="H205" s="51"/>
      <c r="I205" s="52">
        <f t="shared" si="5"/>
        <v>0</v>
      </c>
    </row>
    <row r="206" spans="1:9" s="7" customFormat="1" ht="30">
      <c r="A206" s="107">
        <v>192</v>
      </c>
      <c r="B206" s="169"/>
      <c r="C206" s="105" t="s">
        <v>1048</v>
      </c>
      <c r="D206" s="48" t="s">
        <v>90</v>
      </c>
      <c r="E206" s="48" t="s">
        <v>406</v>
      </c>
      <c r="F206" s="49" t="s">
        <v>358</v>
      </c>
      <c r="G206" s="50">
        <v>300</v>
      </c>
      <c r="H206" s="51"/>
      <c r="I206" s="52">
        <f t="shared" si="5"/>
        <v>0</v>
      </c>
    </row>
    <row r="207" spans="1:9" s="7" customFormat="1" ht="45">
      <c r="A207" s="107">
        <v>193</v>
      </c>
      <c r="B207" s="169"/>
      <c r="C207" s="105" t="s">
        <v>1049</v>
      </c>
      <c r="D207" s="48" t="s">
        <v>91</v>
      </c>
      <c r="E207" s="48" t="s">
        <v>480</v>
      </c>
      <c r="F207" s="49" t="s">
        <v>358</v>
      </c>
      <c r="G207" s="50">
        <v>300</v>
      </c>
      <c r="H207" s="51"/>
      <c r="I207" s="52">
        <f t="shared" si="5"/>
        <v>0</v>
      </c>
    </row>
    <row r="208" spans="1:9" s="7" customFormat="1" ht="45">
      <c r="A208" s="107">
        <v>194</v>
      </c>
      <c r="B208" s="169"/>
      <c r="C208" s="105" t="s">
        <v>1050</v>
      </c>
      <c r="D208" s="48" t="s">
        <v>92</v>
      </c>
      <c r="E208" s="48" t="s">
        <v>480</v>
      </c>
      <c r="F208" s="49" t="s">
        <v>358</v>
      </c>
      <c r="G208" s="50">
        <v>300</v>
      </c>
      <c r="H208" s="51"/>
      <c r="I208" s="52">
        <f t="shared" si="5"/>
        <v>0</v>
      </c>
    </row>
    <row r="209" spans="1:9" s="7" customFormat="1" ht="30">
      <c r="A209" s="107">
        <v>195</v>
      </c>
      <c r="B209" s="169"/>
      <c r="C209" s="105" t="s">
        <v>1051</v>
      </c>
      <c r="D209" s="48" t="s">
        <v>93</v>
      </c>
      <c r="E209" s="48" t="s">
        <v>481</v>
      </c>
      <c r="F209" s="49" t="s">
        <v>358</v>
      </c>
      <c r="G209" s="50">
        <v>300</v>
      </c>
      <c r="H209" s="51"/>
      <c r="I209" s="52">
        <f t="shared" si="5"/>
        <v>0</v>
      </c>
    </row>
    <row r="210" spans="1:9" s="7" customFormat="1" ht="45">
      <c r="A210" s="107">
        <v>196</v>
      </c>
      <c r="B210" s="169"/>
      <c r="C210" s="105" t="s">
        <v>1041</v>
      </c>
      <c r="D210" s="47" t="s">
        <v>1039</v>
      </c>
      <c r="E210" s="48" t="s">
        <v>1040</v>
      </c>
      <c r="F210" s="49" t="s">
        <v>358</v>
      </c>
      <c r="G210" s="50">
        <v>300</v>
      </c>
      <c r="H210" s="51"/>
      <c r="I210" s="52">
        <f t="shared" si="5"/>
        <v>0</v>
      </c>
    </row>
    <row r="211" spans="1:9" s="7" customFormat="1" ht="30">
      <c r="A211" s="107">
        <v>197</v>
      </c>
      <c r="B211" s="169"/>
      <c r="C211" s="105" t="s">
        <v>1045</v>
      </c>
      <c r="D211" s="48" t="s">
        <v>94</v>
      </c>
      <c r="E211" s="48" t="s">
        <v>407</v>
      </c>
      <c r="F211" s="49" t="s">
        <v>358</v>
      </c>
      <c r="G211" s="50">
        <v>300</v>
      </c>
      <c r="H211" s="51"/>
      <c r="I211" s="52">
        <f t="shared" si="5"/>
        <v>0</v>
      </c>
    </row>
    <row r="212" spans="1:9" s="7" customFormat="1" ht="45">
      <c r="A212" s="107">
        <v>198</v>
      </c>
      <c r="B212" s="169"/>
      <c r="C212" s="105" t="s">
        <v>1052</v>
      </c>
      <c r="D212" s="48" t="s">
        <v>95</v>
      </c>
      <c r="E212" s="48" t="s">
        <v>482</v>
      </c>
      <c r="F212" s="49" t="s">
        <v>358</v>
      </c>
      <c r="G212" s="50">
        <v>300</v>
      </c>
      <c r="H212" s="51"/>
      <c r="I212" s="52">
        <f t="shared" si="5"/>
        <v>0</v>
      </c>
    </row>
    <row r="213" spans="1:9" s="7" customFormat="1" ht="45">
      <c r="A213" s="107">
        <v>199</v>
      </c>
      <c r="B213" s="169"/>
      <c r="C213" s="105" t="s">
        <v>1053</v>
      </c>
      <c r="D213" s="48" t="s">
        <v>96</v>
      </c>
      <c r="E213" s="48" t="s">
        <v>483</v>
      </c>
      <c r="F213" s="49" t="s">
        <v>358</v>
      </c>
      <c r="G213" s="50">
        <v>300</v>
      </c>
      <c r="H213" s="51"/>
      <c r="I213" s="52">
        <f t="shared" si="5"/>
        <v>0</v>
      </c>
    </row>
    <row r="214" spans="1:9" s="7" customFormat="1" ht="30">
      <c r="A214" s="107">
        <v>200</v>
      </c>
      <c r="B214" s="169"/>
      <c r="C214" s="105" t="s">
        <v>1045</v>
      </c>
      <c r="D214" s="47" t="s">
        <v>94</v>
      </c>
      <c r="E214" s="48" t="s">
        <v>407</v>
      </c>
      <c r="F214" s="49" t="s">
        <v>358</v>
      </c>
      <c r="G214" s="50">
        <v>300</v>
      </c>
      <c r="H214" s="51"/>
      <c r="I214" s="52">
        <f t="shared" si="5"/>
        <v>0</v>
      </c>
    </row>
    <row r="215" spans="1:9" s="7" customFormat="1" ht="45">
      <c r="A215" s="107">
        <v>201</v>
      </c>
      <c r="B215" s="169"/>
      <c r="C215" s="105" t="s">
        <v>1044</v>
      </c>
      <c r="D215" s="47" t="s">
        <v>1042</v>
      </c>
      <c r="E215" s="48" t="s">
        <v>1043</v>
      </c>
      <c r="F215" s="49" t="s">
        <v>358</v>
      </c>
      <c r="G215" s="50">
        <v>450</v>
      </c>
      <c r="H215" s="51"/>
      <c r="I215" s="52">
        <f t="shared" si="5"/>
        <v>0</v>
      </c>
    </row>
    <row r="216" spans="1:9" s="7" customFormat="1" ht="15.75">
      <c r="A216" s="107">
        <v>202</v>
      </c>
      <c r="B216" s="170" t="s">
        <v>97</v>
      </c>
      <c r="C216" s="143"/>
      <c r="D216" s="122"/>
      <c r="E216" s="122"/>
      <c r="F216" s="123"/>
      <c r="G216" s="124"/>
      <c r="H216" s="125"/>
      <c r="I216" s="125"/>
    </row>
    <row r="217" spans="1:9" s="7" customFormat="1" ht="30">
      <c r="A217" s="107">
        <v>203</v>
      </c>
      <c r="B217" s="169"/>
      <c r="C217" s="105" t="s">
        <v>491</v>
      </c>
      <c r="D217" s="48" t="s">
        <v>98</v>
      </c>
      <c r="E217" s="48" t="s">
        <v>484</v>
      </c>
      <c r="F217" s="49" t="s">
        <v>358</v>
      </c>
      <c r="G217" s="50">
        <v>400</v>
      </c>
      <c r="H217" s="51"/>
      <c r="I217" s="52">
        <f>IF(H217&gt;4,H217*G217,H217*G217*1.3)</f>
        <v>0</v>
      </c>
    </row>
    <row r="218" spans="1:9" s="7" customFormat="1" ht="45">
      <c r="A218" s="107">
        <v>204</v>
      </c>
      <c r="B218" s="169"/>
      <c r="C218" s="105" t="s">
        <v>490</v>
      </c>
      <c r="D218" s="48" t="s">
        <v>99</v>
      </c>
      <c r="E218" s="48" t="s">
        <v>485</v>
      </c>
      <c r="F218" s="49" t="s">
        <v>358</v>
      </c>
      <c r="G218" s="50">
        <v>400</v>
      </c>
      <c r="H218" s="51"/>
      <c r="I218" s="52">
        <f>IF(H218&gt;4,H218*G218,H218*G218*1.3)</f>
        <v>0</v>
      </c>
    </row>
    <row r="219" spans="1:9" s="7" customFormat="1" ht="45">
      <c r="A219" s="107">
        <v>205</v>
      </c>
      <c r="B219" s="169"/>
      <c r="C219" s="105" t="s">
        <v>489</v>
      </c>
      <c r="D219" s="48" t="s">
        <v>100</v>
      </c>
      <c r="E219" s="48" t="s">
        <v>486</v>
      </c>
      <c r="F219" s="49" t="s">
        <v>358</v>
      </c>
      <c r="G219" s="50">
        <v>400</v>
      </c>
      <c r="H219" s="51"/>
      <c r="I219" s="52">
        <f>IF(H219&gt;4,H219*G219,H219*G219*1.3)</f>
        <v>0</v>
      </c>
    </row>
    <row r="220" spans="1:9" s="7" customFormat="1" ht="45">
      <c r="A220" s="107">
        <v>206</v>
      </c>
      <c r="B220" s="169"/>
      <c r="C220" s="105" t="s">
        <v>488</v>
      </c>
      <c r="D220" s="48" t="s">
        <v>101</v>
      </c>
      <c r="E220" s="48" t="s">
        <v>487</v>
      </c>
      <c r="F220" s="49" t="s">
        <v>358</v>
      </c>
      <c r="G220" s="50">
        <v>400</v>
      </c>
      <c r="H220" s="51"/>
      <c r="I220" s="52">
        <f>IF(H220&gt;4,H220*G220,H220*G220*1.3)</f>
        <v>0</v>
      </c>
    </row>
    <row r="221" spans="1:9" s="7" customFormat="1" ht="15.75">
      <c r="A221" s="107">
        <v>207</v>
      </c>
      <c r="B221" s="170" t="s">
        <v>102</v>
      </c>
      <c r="C221" s="143"/>
      <c r="D221" s="122"/>
      <c r="E221" s="122"/>
      <c r="F221" s="123"/>
      <c r="G221" s="124"/>
      <c r="H221" s="125"/>
      <c r="I221" s="125"/>
    </row>
    <row r="222" spans="1:9" s="7" customFormat="1" ht="45">
      <c r="A222" s="107">
        <v>208</v>
      </c>
      <c r="B222" s="169"/>
      <c r="C222" s="105" t="s">
        <v>501</v>
      </c>
      <c r="D222" s="48" t="s">
        <v>103</v>
      </c>
      <c r="E222" s="48" t="s">
        <v>492</v>
      </c>
      <c r="F222" s="49" t="s">
        <v>358</v>
      </c>
      <c r="G222" s="50">
        <v>500</v>
      </c>
      <c r="H222" s="51"/>
      <c r="I222" s="52">
        <f>IF(H222&gt;4,H222*G222,H222*G222*1.3)</f>
        <v>0</v>
      </c>
    </row>
    <row r="223" spans="1:9" s="7" customFormat="1" ht="45">
      <c r="A223" s="107">
        <v>209</v>
      </c>
      <c r="B223" s="169"/>
      <c r="C223" s="105" t="s">
        <v>502</v>
      </c>
      <c r="D223" s="48" t="s">
        <v>104</v>
      </c>
      <c r="E223" s="48" t="s">
        <v>493</v>
      </c>
      <c r="F223" s="49" t="s">
        <v>358</v>
      </c>
      <c r="G223" s="50">
        <v>500</v>
      </c>
      <c r="H223" s="51"/>
      <c r="I223" s="52">
        <f>IF(H223&gt;4,H223*G223,H223*G223*1.3)</f>
        <v>0</v>
      </c>
    </row>
    <row r="224" spans="1:9" s="7" customFormat="1" ht="15.75">
      <c r="A224" s="107">
        <v>210</v>
      </c>
      <c r="B224" s="170" t="s">
        <v>105</v>
      </c>
      <c r="C224" s="143"/>
      <c r="D224" s="122"/>
      <c r="E224" s="122"/>
      <c r="F224" s="123"/>
      <c r="G224" s="124"/>
      <c r="H224" s="125"/>
      <c r="I224" s="125"/>
    </row>
    <row r="225" spans="1:9" s="7" customFormat="1" ht="45">
      <c r="A225" s="107">
        <v>211</v>
      </c>
      <c r="B225" s="169"/>
      <c r="C225" s="105" t="s">
        <v>500</v>
      </c>
      <c r="D225" s="48" t="s">
        <v>905</v>
      </c>
      <c r="E225" s="48" t="s">
        <v>494</v>
      </c>
      <c r="F225" s="49" t="s">
        <v>495</v>
      </c>
      <c r="G225" s="50">
        <v>500</v>
      </c>
      <c r="H225" s="51"/>
      <c r="I225" s="52">
        <f>IF(H225&gt;4,H225*G225,H225*G225*1.3)</f>
        <v>0</v>
      </c>
    </row>
    <row r="226" spans="1:9" s="7" customFormat="1" ht="15.75">
      <c r="A226" s="107">
        <v>212</v>
      </c>
      <c r="B226" s="170" t="s">
        <v>106</v>
      </c>
      <c r="C226" s="143"/>
      <c r="D226" s="122"/>
      <c r="E226" s="122"/>
      <c r="F226" s="123"/>
      <c r="G226" s="124"/>
      <c r="H226" s="125"/>
      <c r="I226" s="125"/>
    </row>
    <row r="227" spans="1:9" s="7" customFormat="1" ht="45">
      <c r="A227" s="107">
        <v>213</v>
      </c>
      <c r="B227" s="169"/>
      <c r="C227" s="105" t="s">
        <v>499</v>
      </c>
      <c r="D227" s="48" t="s">
        <v>107</v>
      </c>
      <c r="E227" s="48" t="s">
        <v>496</v>
      </c>
      <c r="F227" s="49" t="s">
        <v>358</v>
      </c>
      <c r="G227" s="50">
        <v>350</v>
      </c>
      <c r="H227" s="51"/>
      <c r="I227" s="52">
        <f>IF(H227&gt;4,H227*G227,H227*G227*1.3)</f>
        <v>0</v>
      </c>
    </row>
    <row r="228" spans="1:9" s="7" customFormat="1" ht="60">
      <c r="A228" s="107">
        <v>214</v>
      </c>
      <c r="B228" s="169"/>
      <c r="C228" s="105" t="s">
        <v>498</v>
      </c>
      <c r="D228" s="48" t="s">
        <v>108</v>
      </c>
      <c r="E228" s="48" t="s">
        <v>909</v>
      </c>
      <c r="F228" s="49" t="s">
        <v>358</v>
      </c>
      <c r="G228" s="50">
        <v>350</v>
      </c>
      <c r="H228" s="51"/>
      <c r="I228" s="52">
        <f>IF(H228&gt;4,H228*G228,H228*G228*1.3)</f>
        <v>0</v>
      </c>
    </row>
    <row r="229" spans="1:9" s="7" customFormat="1" ht="45">
      <c r="A229" s="107">
        <v>215</v>
      </c>
      <c r="B229" s="169"/>
      <c r="C229" s="105" t="s">
        <v>908</v>
      </c>
      <c r="D229" s="48" t="s">
        <v>910</v>
      </c>
      <c r="E229" s="48" t="s">
        <v>497</v>
      </c>
      <c r="F229" s="49" t="s">
        <v>907</v>
      </c>
      <c r="G229" s="50">
        <v>350</v>
      </c>
      <c r="H229" s="51"/>
      <c r="I229" s="52">
        <f>IF(H229&gt;4,H229*G229,H229*G229*1.3)</f>
        <v>0</v>
      </c>
    </row>
    <row r="230" spans="1:9" s="7" customFormat="1" ht="15.75">
      <c r="A230" s="107">
        <v>216</v>
      </c>
      <c r="B230" s="120" t="s">
        <v>904</v>
      </c>
      <c r="C230" s="120"/>
      <c r="D230" s="122"/>
      <c r="E230" s="122"/>
      <c r="F230" s="123"/>
      <c r="G230" s="124"/>
      <c r="H230" s="125"/>
      <c r="I230" s="125"/>
    </row>
    <row r="231" spans="1:9" s="7" customFormat="1" ht="30">
      <c r="A231" s="107">
        <v>217</v>
      </c>
      <c r="B231" s="169"/>
      <c r="C231" s="105" t="s">
        <v>902</v>
      </c>
      <c r="D231" s="48" t="s">
        <v>906</v>
      </c>
      <c r="E231" s="48" t="s">
        <v>903</v>
      </c>
      <c r="F231" s="49" t="s">
        <v>358</v>
      </c>
      <c r="G231" s="50">
        <v>350</v>
      </c>
      <c r="H231" s="51"/>
      <c r="I231" s="52"/>
    </row>
    <row r="232" spans="1:9" s="7" customFormat="1" ht="15.75">
      <c r="A232" s="107">
        <v>218</v>
      </c>
      <c r="B232" s="170" t="s">
        <v>109</v>
      </c>
      <c r="C232" s="143"/>
      <c r="D232" s="122"/>
      <c r="E232" s="122"/>
      <c r="F232" s="123"/>
      <c r="G232" s="124"/>
      <c r="H232" s="125"/>
      <c r="I232" s="125"/>
    </row>
    <row r="233" spans="1:9" s="7" customFormat="1" ht="15.75">
      <c r="A233" s="107">
        <v>219</v>
      </c>
      <c r="B233" s="172"/>
      <c r="C233" s="105" t="s">
        <v>1578</v>
      </c>
      <c r="D233" s="48" t="s">
        <v>1585</v>
      </c>
      <c r="E233" s="48" t="s">
        <v>1064</v>
      </c>
      <c r="F233" s="49" t="s">
        <v>1577</v>
      </c>
      <c r="G233" s="50">
        <v>200</v>
      </c>
      <c r="H233" s="51"/>
      <c r="I233" s="52">
        <f>IF(H233&gt;4,H233*G233,H233*G233*1.3)</f>
        <v>0</v>
      </c>
    </row>
    <row r="234" spans="1:9" s="7" customFormat="1" ht="45">
      <c r="A234" s="107">
        <v>220</v>
      </c>
      <c r="B234" s="172"/>
      <c r="C234" s="105" t="s">
        <v>503</v>
      </c>
      <c r="D234" s="48" t="s">
        <v>110</v>
      </c>
      <c r="E234" s="48" t="s">
        <v>381</v>
      </c>
      <c r="F234" s="49" t="s">
        <v>358</v>
      </c>
      <c r="G234" s="50">
        <v>400</v>
      </c>
      <c r="H234" s="51"/>
      <c r="I234" s="52"/>
    </row>
    <row r="235" spans="1:9" s="7" customFormat="1" ht="45">
      <c r="A235" s="107">
        <v>221</v>
      </c>
      <c r="B235" s="172"/>
      <c r="C235" s="105" t="s">
        <v>1197</v>
      </c>
      <c r="D235" s="48" t="s">
        <v>110</v>
      </c>
      <c r="E235" s="48" t="s">
        <v>1064</v>
      </c>
      <c r="F235" s="49" t="s">
        <v>358</v>
      </c>
      <c r="G235" s="50">
        <v>300</v>
      </c>
      <c r="H235" s="51"/>
      <c r="I235" s="52">
        <f>IF(H235&gt;4,H235*G235,H235*G235*1.3)</f>
        <v>0</v>
      </c>
    </row>
    <row r="236" spans="1:9" s="7" customFormat="1" ht="15.75">
      <c r="A236" s="107">
        <v>222</v>
      </c>
      <c r="B236" s="120" t="s">
        <v>111</v>
      </c>
      <c r="C236" s="120"/>
      <c r="D236" s="122"/>
      <c r="E236" s="122"/>
      <c r="F236" s="123"/>
      <c r="G236" s="124"/>
      <c r="H236" s="125"/>
      <c r="I236" s="125"/>
    </row>
    <row r="237" spans="1:9" s="7" customFormat="1" ht="60">
      <c r="A237" s="107">
        <v>223</v>
      </c>
      <c r="B237" s="169"/>
      <c r="C237" s="105" t="s">
        <v>790</v>
      </c>
      <c r="D237" s="48" t="s">
        <v>792</v>
      </c>
      <c r="E237" s="14" t="s">
        <v>791</v>
      </c>
      <c r="F237" s="49" t="s">
        <v>358</v>
      </c>
      <c r="G237" s="50">
        <v>450</v>
      </c>
      <c r="H237" s="51"/>
      <c r="I237" s="52">
        <f>IF(H237&gt;4,H237*G237,H237*G237*1.3)</f>
        <v>0</v>
      </c>
    </row>
    <row r="238" spans="1:9" s="7" customFormat="1" ht="30">
      <c r="A238" s="107">
        <v>224</v>
      </c>
      <c r="B238" s="169"/>
      <c r="C238" s="105" t="s">
        <v>505</v>
      </c>
      <c r="D238" s="48" t="s">
        <v>112</v>
      </c>
      <c r="E238" s="48" t="s">
        <v>504</v>
      </c>
      <c r="F238" s="49" t="s">
        <v>358</v>
      </c>
      <c r="G238" s="50">
        <v>550</v>
      </c>
      <c r="H238" s="51"/>
      <c r="I238" s="52">
        <f aca="true" t="shared" si="6" ref="I238:I266">IF(H238&gt;4,H238*G238,H238*G238*1.3)</f>
        <v>0</v>
      </c>
    </row>
    <row r="239" spans="1:9" s="7" customFormat="1" ht="75">
      <c r="A239" s="107">
        <v>225</v>
      </c>
      <c r="B239" s="169"/>
      <c r="C239" s="105" t="s">
        <v>793</v>
      </c>
      <c r="D239" s="48" t="s">
        <v>794</v>
      </c>
      <c r="E239" s="14" t="s">
        <v>798</v>
      </c>
      <c r="F239" s="49" t="s">
        <v>358</v>
      </c>
      <c r="G239" s="50">
        <v>700</v>
      </c>
      <c r="H239" s="51"/>
      <c r="I239" s="52"/>
    </row>
    <row r="240" spans="1:9" s="7" customFormat="1" ht="60">
      <c r="A240" s="107">
        <v>226</v>
      </c>
      <c r="B240" s="169"/>
      <c r="C240" s="105" t="s">
        <v>796</v>
      </c>
      <c r="D240" s="48" t="s">
        <v>795</v>
      </c>
      <c r="E240" s="62" t="s">
        <v>797</v>
      </c>
      <c r="F240" s="49" t="s">
        <v>358</v>
      </c>
      <c r="G240" s="50">
        <v>700</v>
      </c>
      <c r="H240" s="51"/>
      <c r="I240" s="52"/>
    </row>
    <row r="241" spans="1:9" s="7" customFormat="1" ht="45">
      <c r="A241" s="107">
        <v>227</v>
      </c>
      <c r="B241" s="169"/>
      <c r="C241" s="142" t="s">
        <v>1532</v>
      </c>
      <c r="D241" s="48" t="s">
        <v>804</v>
      </c>
      <c r="E241" s="62" t="s">
        <v>799</v>
      </c>
      <c r="F241" s="49" t="s">
        <v>358</v>
      </c>
      <c r="G241" s="50">
        <v>650</v>
      </c>
      <c r="H241" s="51"/>
      <c r="I241" s="52"/>
    </row>
    <row r="242" spans="1:9" s="7" customFormat="1" ht="60">
      <c r="A242" s="107">
        <v>228</v>
      </c>
      <c r="B242" s="169"/>
      <c r="C242" s="142" t="s">
        <v>1533</v>
      </c>
      <c r="D242" s="48" t="s">
        <v>805</v>
      </c>
      <c r="E242" s="14" t="s">
        <v>800</v>
      </c>
      <c r="F242" s="49" t="s">
        <v>358</v>
      </c>
      <c r="G242" s="50">
        <v>700</v>
      </c>
      <c r="H242" s="51"/>
      <c r="I242" s="52"/>
    </row>
    <row r="243" spans="1:9" s="7" customFormat="1" ht="90">
      <c r="A243" s="107">
        <v>229</v>
      </c>
      <c r="B243" s="169"/>
      <c r="C243" s="142" t="s">
        <v>809</v>
      </c>
      <c r="D243" s="48" t="s">
        <v>806</v>
      </c>
      <c r="E243" s="14" t="s">
        <v>801</v>
      </c>
      <c r="F243" s="49" t="s">
        <v>358</v>
      </c>
      <c r="G243" s="50">
        <v>600</v>
      </c>
      <c r="H243" s="51"/>
      <c r="I243" s="52"/>
    </row>
    <row r="244" spans="1:9" s="7" customFormat="1" ht="210">
      <c r="A244" s="107">
        <v>230</v>
      </c>
      <c r="B244" s="169"/>
      <c r="C244" s="148" t="s">
        <v>1525</v>
      </c>
      <c r="D244" s="48" t="s">
        <v>807</v>
      </c>
      <c r="E244" s="63" t="s">
        <v>802</v>
      </c>
      <c r="F244" s="49" t="s">
        <v>358</v>
      </c>
      <c r="G244" s="50">
        <v>550</v>
      </c>
      <c r="H244" s="51"/>
      <c r="I244" s="52"/>
    </row>
    <row r="245" spans="1:9" s="7" customFormat="1" ht="75">
      <c r="A245" s="107">
        <v>231</v>
      </c>
      <c r="B245" s="169"/>
      <c r="C245" s="148" t="s">
        <v>1534</v>
      </c>
      <c r="D245" s="48" t="s">
        <v>808</v>
      </c>
      <c r="E245" s="63" t="s">
        <v>803</v>
      </c>
      <c r="F245" s="49"/>
      <c r="G245" s="50">
        <v>750</v>
      </c>
      <c r="H245" s="51"/>
      <c r="I245" s="52"/>
    </row>
    <row r="246" spans="1:9" s="7" customFormat="1" ht="45">
      <c r="A246" s="107">
        <v>232</v>
      </c>
      <c r="B246" s="169"/>
      <c r="C246" s="105" t="s">
        <v>514</v>
      </c>
      <c r="D246" s="48" t="s">
        <v>113</v>
      </c>
      <c r="E246" s="48" t="s">
        <v>506</v>
      </c>
      <c r="F246" s="49" t="s">
        <v>358</v>
      </c>
      <c r="G246" s="50">
        <v>550</v>
      </c>
      <c r="H246" s="51"/>
      <c r="I246" s="52">
        <f t="shared" si="6"/>
        <v>0</v>
      </c>
    </row>
    <row r="247" spans="1:9" s="7" customFormat="1" ht="60">
      <c r="A247" s="107">
        <v>233</v>
      </c>
      <c r="B247" s="169"/>
      <c r="C247" s="105" t="s">
        <v>515</v>
      </c>
      <c r="D247" s="48" t="s">
        <v>114</v>
      </c>
      <c r="E247" s="48" t="s">
        <v>507</v>
      </c>
      <c r="F247" s="49" t="s">
        <v>358</v>
      </c>
      <c r="G247" s="50">
        <v>550</v>
      </c>
      <c r="H247" s="51"/>
      <c r="I247" s="52">
        <f t="shared" si="6"/>
        <v>0</v>
      </c>
    </row>
    <row r="248" spans="1:9" s="7" customFormat="1" ht="45">
      <c r="A248" s="107">
        <v>234</v>
      </c>
      <c r="B248" s="169"/>
      <c r="C248" s="105" t="s">
        <v>516</v>
      </c>
      <c r="D248" s="48" t="s">
        <v>115</v>
      </c>
      <c r="E248" s="48" t="s">
        <v>508</v>
      </c>
      <c r="F248" s="49" t="s">
        <v>358</v>
      </c>
      <c r="G248" s="50">
        <v>550</v>
      </c>
      <c r="H248" s="51"/>
      <c r="I248" s="52">
        <f t="shared" si="6"/>
        <v>0</v>
      </c>
    </row>
    <row r="249" spans="1:9" s="7" customFormat="1" ht="60.75">
      <c r="A249" s="107">
        <v>235</v>
      </c>
      <c r="B249" s="169"/>
      <c r="C249" s="149" t="s">
        <v>1535</v>
      </c>
      <c r="D249" s="48" t="s">
        <v>812</v>
      </c>
      <c r="E249" s="63" t="s">
        <v>810</v>
      </c>
      <c r="F249" s="49" t="s">
        <v>358</v>
      </c>
      <c r="G249" s="50">
        <v>750</v>
      </c>
      <c r="H249" s="51"/>
      <c r="I249" s="52"/>
    </row>
    <row r="250" spans="1:9" s="7" customFormat="1" ht="60">
      <c r="A250" s="107">
        <v>236</v>
      </c>
      <c r="B250" s="169"/>
      <c r="C250" s="142" t="s">
        <v>1536</v>
      </c>
      <c r="D250" s="48" t="s">
        <v>813</v>
      </c>
      <c r="E250" s="14" t="s">
        <v>811</v>
      </c>
      <c r="F250" s="49" t="s">
        <v>358</v>
      </c>
      <c r="G250" s="50">
        <v>600</v>
      </c>
      <c r="H250" s="51"/>
      <c r="I250" s="52"/>
    </row>
    <row r="251" spans="1:9" s="7" customFormat="1" ht="60">
      <c r="A251" s="107">
        <v>237</v>
      </c>
      <c r="B251" s="169"/>
      <c r="C251" s="105" t="s">
        <v>517</v>
      </c>
      <c r="D251" s="48" t="s">
        <v>116</v>
      </c>
      <c r="E251" s="48" t="s">
        <v>509</v>
      </c>
      <c r="F251" s="49" t="s">
        <v>358</v>
      </c>
      <c r="G251" s="50">
        <v>550</v>
      </c>
      <c r="H251" s="51"/>
      <c r="I251" s="52">
        <f t="shared" si="6"/>
        <v>0</v>
      </c>
    </row>
    <row r="252" spans="1:9" s="7" customFormat="1" ht="75">
      <c r="A252" s="107">
        <v>238</v>
      </c>
      <c r="B252" s="169"/>
      <c r="C252" s="105" t="s">
        <v>518</v>
      </c>
      <c r="D252" s="48" t="s">
        <v>117</v>
      </c>
      <c r="E252" s="48" t="s">
        <v>510</v>
      </c>
      <c r="F252" s="49" t="s">
        <v>358</v>
      </c>
      <c r="G252" s="50">
        <v>550</v>
      </c>
      <c r="H252" s="51"/>
      <c r="I252" s="52">
        <f t="shared" si="6"/>
        <v>0</v>
      </c>
    </row>
    <row r="253" spans="1:9" s="7" customFormat="1" ht="45">
      <c r="A253" s="107">
        <v>239</v>
      </c>
      <c r="B253" s="169"/>
      <c r="C253" s="105" t="s">
        <v>519</v>
      </c>
      <c r="D253" s="48" t="s">
        <v>118</v>
      </c>
      <c r="E253" s="48" t="s">
        <v>511</v>
      </c>
      <c r="F253" s="49" t="s">
        <v>358</v>
      </c>
      <c r="G253" s="50">
        <v>550</v>
      </c>
      <c r="H253" s="51"/>
      <c r="I253" s="52">
        <f t="shared" si="6"/>
        <v>0</v>
      </c>
    </row>
    <row r="254" spans="1:9" s="7" customFormat="1" ht="90">
      <c r="A254" s="107">
        <v>240</v>
      </c>
      <c r="B254" s="169"/>
      <c r="C254" s="142" t="s">
        <v>816</v>
      </c>
      <c r="D254" s="48" t="s">
        <v>815</v>
      </c>
      <c r="E254" s="14" t="s">
        <v>814</v>
      </c>
      <c r="F254" s="49" t="s">
        <v>358</v>
      </c>
      <c r="G254" s="50">
        <v>500</v>
      </c>
      <c r="H254" s="51"/>
      <c r="I254" s="52"/>
    </row>
    <row r="255" spans="1:9" s="7" customFormat="1" ht="75">
      <c r="A255" s="107">
        <v>241</v>
      </c>
      <c r="B255" s="169"/>
      <c r="C255" s="105" t="s">
        <v>520</v>
      </c>
      <c r="D255" s="48" t="s">
        <v>119</v>
      </c>
      <c r="E255" s="48" t="s">
        <v>512</v>
      </c>
      <c r="F255" s="49" t="s">
        <v>358</v>
      </c>
      <c r="G255" s="50">
        <v>700</v>
      </c>
      <c r="H255" s="51"/>
      <c r="I255" s="52">
        <f t="shared" si="6"/>
        <v>0</v>
      </c>
    </row>
    <row r="256" spans="1:9" s="7" customFormat="1" ht="45">
      <c r="A256" s="107">
        <v>242</v>
      </c>
      <c r="B256" s="169"/>
      <c r="C256" s="105" t="s">
        <v>521</v>
      </c>
      <c r="D256" s="48" t="s">
        <v>120</v>
      </c>
      <c r="E256" s="48" t="s">
        <v>513</v>
      </c>
      <c r="F256" s="49" t="s">
        <v>358</v>
      </c>
      <c r="G256" s="50">
        <v>550</v>
      </c>
      <c r="H256" s="51"/>
      <c r="I256" s="52">
        <f t="shared" si="6"/>
        <v>0</v>
      </c>
    </row>
    <row r="257" spans="1:9" s="7" customFormat="1" ht="120">
      <c r="A257" s="107">
        <v>243</v>
      </c>
      <c r="B257" s="169"/>
      <c r="C257" s="150" t="s">
        <v>817</v>
      </c>
      <c r="D257" s="57" t="s">
        <v>818</v>
      </c>
      <c r="E257" s="63" t="s">
        <v>819</v>
      </c>
      <c r="F257" s="49" t="s">
        <v>358</v>
      </c>
      <c r="G257" s="50">
        <v>750</v>
      </c>
      <c r="H257" s="51"/>
      <c r="I257" s="52">
        <f t="shared" si="6"/>
        <v>0</v>
      </c>
    </row>
    <row r="258" spans="1:9" s="7" customFormat="1" ht="90">
      <c r="A258" s="107">
        <v>244</v>
      </c>
      <c r="B258" s="169"/>
      <c r="C258" s="142" t="s">
        <v>825</v>
      </c>
      <c r="D258" s="57" t="s">
        <v>824</v>
      </c>
      <c r="E258" s="14" t="s">
        <v>820</v>
      </c>
      <c r="F258" s="49" t="s">
        <v>358</v>
      </c>
      <c r="G258" s="50">
        <v>700</v>
      </c>
      <c r="H258" s="51"/>
      <c r="I258" s="52">
        <f t="shared" si="6"/>
        <v>0</v>
      </c>
    </row>
    <row r="259" spans="1:9" s="7" customFormat="1" ht="60">
      <c r="A259" s="107">
        <v>245</v>
      </c>
      <c r="B259" s="169"/>
      <c r="C259" s="142" t="s">
        <v>1537</v>
      </c>
      <c r="D259" s="57" t="s">
        <v>828</v>
      </c>
      <c r="E259" s="14" t="s">
        <v>821</v>
      </c>
      <c r="F259" s="49" t="s">
        <v>358</v>
      </c>
      <c r="G259" s="50">
        <v>700</v>
      </c>
      <c r="H259" s="51"/>
      <c r="I259" s="52"/>
    </row>
    <row r="260" spans="1:9" s="7" customFormat="1" ht="60">
      <c r="A260" s="107">
        <v>246</v>
      </c>
      <c r="B260" s="169"/>
      <c r="C260" s="150" t="s">
        <v>529</v>
      </c>
      <c r="D260" s="57" t="s">
        <v>121</v>
      </c>
      <c r="E260" s="57" t="s">
        <v>522</v>
      </c>
      <c r="F260" s="49" t="s">
        <v>358</v>
      </c>
      <c r="G260" s="50">
        <v>550</v>
      </c>
      <c r="H260" s="51"/>
      <c r="I260" s="52">
        <f t="shared" si="6"/>
        <v>0</v>
      </c>
    </row>
    <row r="261" spans="1:9" s="7" customFormat="1" ht="30">
      <c r="A261" s="107">
        <v>247</v>
      </c>
      <c r="B261" s="169"/>
      <c r="C261" s="150" t="s">
        <v>1222</v>
      </c>
      <c r="D261" s="57" t="s">
        <v>121</v>
      </c>
      <c r="E261" s="57" t="s">
        <v>1223</v>
      </c>
      <c r="F261" s="49" t="s">
        <v>358</v>
      </c>
      <c r="G261" s="50">
        <v>400</v>
      </c>
      <c r="H261" s="51"/>
      <c r="I261" s="52"/>
    </row>
    <row r="262" spans="1:9" s="7" customFormat="1" ht="75">
      <c r="A262" s="107">
        <v>248</v>
      </c>
      <c r="B262" s="169"/>
      <c r="C262" s="142" t="s">
        <v>1538</v>
      </c>
      <c r="D262" s="57" t="s">
        <v>827</v>
      </c>
      <c r="E262" s="14" t="s">
        <v>822</v>
      </c>
      <c r="F262" s="49" t="s">
        <v>358</v>
      </c>
      <c r="G262" s="50">
        <v>750</v>
      </c>
      <c r="H262" s="51"/>
      <c r="I262" s="52"/>
    </row>
    <row r="263" spans="1:9" s="7" customFormat="1" ht="60">
      <c r="A263" s="107">
        <v>249</v>
      </c>
      <c r="B263" s="169"/>
      <c r="C263" s="150" t="s">
        <v>528</v>
      </c>
      <c r="D263" s="57" t="s">
        <v>122</v>
      </c>
      <c r="E263" s="57" t="s">
        <v>523</v>
      </c>
      <c r="F263" s="49" t="s">
        <v>358</v>
      </c>
      <c r="G263" s="50">
        <v>550</v>
      </c>
      <c r="H263" s="51"/>
      <c r="I263" s="52">
        <f t="shared" si="6"/>
        <v>0</v>
      </c>
    </row>
    <row r="264" spans="1:9" s="7" customFormat="1" ht="60">
      <c r="A264" s="107">
        <v>250</v>
      </c>
      <c r="B264" s="169"/>
      <c r="C264" s="151" t="s">
        <v>1539</v>
      </c>
      <c r="D264" s="57" t="s">
        <v>826</v>
      </c>
      <c r="E264" s="63" t="s">
        <v>823</v>
      </c>
      <c r="F264" s="49" t="s">
        <v>358</v>
      </c>
      <c r="G264" s="50">
        <v>750</v>
      </c>
      <c r="H264" s="51"/>
      <c r="I264" s="52"/>
    </row>
    <row r="265" spans="1:9" s="7" customFormat="1" ht="45">
      <c r="A265" s="107">
        <v>251</v>
      </c>
      <c r="B265" s="169"/>
      <c r="C265" s="105" t="s">
        <v>527</v>
      </c>
      <c r="D265" s="48" t="s">
        <v>123</v>
      </c>
      <c r="E265" s="48" t="s">
        <v>524</v>
      </c>
      <c r="F265" s="49" t="s">
        <v>358</v>
      </c>
      <c r="G265" s="50">
        <v>550</v>
      </c>
      <c r="H265" s="51"/>
      <c r="I265" s="52">
        <f t="shared" si="6"/>
        <v>0</v>
      </c>
    </row>
    <row r="266" spans="1:9" s="7" customFormat="1" ht="60">
      <c r="A266" s="107">
        <v>252</v>
      </c>
      <c r="B266" s="169"/>
      <c r="C266" s="105" t="s">
        <v>526</v>
      </c>
      <c r="D266" s="48" t="s">
        <v>124</v>
      </c>
      <c r="E266" s="48" t="s">
        <v>525</v>
      </c>
      <c r="F266" s="49" t="s">
        <v>358</v>
      </c>
      <c r="G266" s="50">
        <v>550</v>
      </c>
      <c r="H266" s="51"/>
      <c r="I266" s="52">
        <f t="shared" si="6"/>
        <v>0</v>
      </c>
    </row>
    <row r="267" spans="1:9" s="7" customFormat="1" ht="15.75">
      <c r="A267" s="107">
        <v>253</v>
      </c>
      <c r="B267" s="120" t="s">
        <v>1227</v>
      </c>
      <c r="C267" s="120"/>
      <c r="D267" s="122"/>
      <c r="E267" s="122"/>
      <c r="F267" s="123"/>
      <c r="G267" s="124"/>
      <c r="H267" s="125"/>
      <c r="I267" s="125"/>
    </row>
    <row r="268" spans="1:9" s="7" customFormat="1" ht="30">
      <c r="A268" s="107">
        <v>254</v>
      </c>
      <c r="B268" s="169"/>
      <c r="C268" s="105" t="s">
        <v>1224</v>
      </c>
      <c r="D268" s="48" t="s">
        <v>1226</v>
      </c>
      <c r="E268" s="48" t="s">
        <v>1225</v>
      </c>
      <c r="F268" s="49" t="s">
        <v>358</v>
      </c>
      <c r="G268" s="50">
        <v>300</v>
      </c>
      <c r="H268" s="51"/>
      <c r="I268" s="52">
        <f>IF(H268&gt;4,H268*G268,H268*G268*1.3)</f>
        <v>0</v>
      </c>
    </row>
    <row r="269" spans="1:9" s="7" customFormat="1" ht="15.75">
      <c r="A269" s="107">
        <v>255</v>
      </c>
      <c r="B269" s="170" t="s">
        <v>125</v>
      </c>
      <c r="C269" s="143"/>
      <c r="D269" s="122"/>
      <c r="E269" s="122"/>
      <c r="F269" s="123"/>
      <c r="G269" s="124"/>
      <c r="H269" s="125"/>
      <c r="I269" s="125"/>
    </row>
    <row r="270" spans="1:9" s="7" customFormat="1" ht="45">
      <c r="A270" s="107">
        <v>256</v>
      </c>
      <c r="B270" s="169"/>
      <c r="C270" s="105" t="s">
        <v>539</v>
      </c>
      <c r="D270" s="48" t="s">
        <v>126</v>
      </c>
      <c r="E270" s="48" t="s">
        <v>530</v>
      </c>
      <c r="F270" s="49" t="s">
        <v>358</v>
      </c>
      <c r="G270" s="50">
        <v>550</v>
      </c>
      <c r="H270" s="51"/>
      <c r="I270" s="52">
        <f>IF(H270&gt;4,H270*G270,H270*G270*1.3)</f>
        <v>0</v>
      </c>
    </row>
    <row r="271" spans="1:9" s="7" customFormat="1" ht="75">
      <c r="A271" s="107">
        <v>257</v>
      </c>
      <c r="B271" s="169"/>
      <c r="C271" s="105" t="s">
        <v>540</v>
      </c>
      <c r="D271" s="48" t="s">
        <v>127</v>
      </c>
      <c r="E271" s="48" t="s">
        <v>531</v>
      </c>
      <c r="F271" s="49" t="s">
        <v>358</v>
      </c>
      <c r="G271" s="50">
        <v>550</v>
      </c>
      <c r="H271" s="51"/>
      <c r="I271" s="52">
        <f>IF(H271&gt;4,H271*G271,H271*G271*1.3)</f>
        <v>0</v>
      </c>
    </row>
    <row r="272" spans="1:9" s="7" customFormat="1" ht="75">
      <c r="A272" s="107">
        <v>258</v>
      </c>
      <c r="B272" s="169"/>
      <c r="C272" s="105" t="s">
        <v>541</v>
      </c>
      <c r="D272" s="48" t="s">
        <v>128</v>
      </c>
      <c r="E272" s="48" t="s">
        <v>532</v>
      </c>
      <c r="F272" s="49" t="s">
        <v>358</v>
      </c>
      <c r="G272" s="50">
        <v>550</v>
      </c>
      <c r="H272" s="51"/>
      <c r="I272" s="52">
        <f>IF(H272&gt;4,H272*G272,H272*G272*1.3)</f>
        <v>0</v>
      </c>
    </row>
    <row r="273" spans="1:9" s="7" customFormat="1" ht="60">
      <c r="A273" s="107">
        <v>259</v>
      </c>
      <c r="B273" s="169"/>
      <c r="C273" s="105" t="s">
        <v>542</v>
      </c>
      <c r="D273" s="48" t="s">
        <v>129</v>
      </c>
      <c r="E273" s="48" t="s">
        <v>533</v>
      </c>
      <c r="F273" s="49" t="s">
        <v>358</v>
      </c>
      <c r="G273" s="50">
        <v>550</v>
      </c>
      <c r="H273" s="51"/>
      <c r="I273" s="52">
        <f>IF(H273&gt;4,H273*G273,H273*G273*1.3)</f>
        <v>0</v>
      </c>
    </row>
    <row r="274" spans="1:9" s="7" customFormat="1" ht="60">
      <c r="A274" s="107">
        <v>260</v>
      </c>
      <c r="B274" s="169"/>
      <c r="C274" s="105" t="s">
        <v>543</v>
      </c>
      <c r="D274" s="48" t="s">
        <v>130</v>
      </c>
      <c r="E274" s="48" t="s">
        <v>534</v>
      </c>
      <c r="F274" s="49" t="s">
        <v>358</v>
      </c>
      <c r="G274" s="50">
        <v>550</v>
      </c>
      <c r="H274" s="51"/>
      <c r="I274" s="52">
        <f>IF(H274&gt;4,H274*G274,H274*G274*1.3)</f>
        <v>0</v>
      </c>
    </row>
    <row r="275" spans="1:9" s="7" customFormat="1" ht="15.75">
      <c r="A275" s="107">
        <v>261</v>
      </c>
      <c r="B275" s="170" t="s">
        <v>131</v>
      </c>
      <c r="C275" s="143"/>
      <c r="D275" s="122"/>
      <c r="E275" s="122"/>
      <c r="F275" s="123"/>
      <c r="G275" s="124"/>
      <c r="H275" s="125"/>
      <c r="I275" s="125"/>
    </row>
    <row r="276" spans="1:9" s="7" customFormat="1" ht="45">
      <c r="A276" s="107">
        <v>262</v>
      </c>
      <c r="B276" s="169"/>
      <c r="C276" s="105" t="s">
        <v>538</v>
      </c>
      <c r="D276" s="48" t="s">
        <v>132</v>
      </c>
      <c r="E276" s="48" t="s">
        <v>535</v>
      </c>
      <c r="F276" s="49" t="s">
        <v>358</v>
      </c>
      <c r="G276" s="50">
        <v>350</v>
      </c>
      <c r="H276" s="51"/>
      <c r="I276" s="52">
        <f>IF(H276&gt;4,H276*G276,H276*G276*1.3)</f>
        <v>0</v>
      </c>
    </row>
    <row r="277" spans="1:9" s="7" customFormat="1" ht="45">
      <c r="A277" s="107">
        <v>263</v>
      </c>
      <c r="B277" s="169"/>
      <c r="C277" s="105" t="s">
        <v>912</v>
      </c>
      <c r="D277" s="48" t="s">
        <v>911</v>
      </c>
      <c r="E277" s="48" t="s">
        <v>913</v>
      </c>
      <c r="F277" s="49" t="s">
        <v>907</v>
      </c>
      <c r="G277" s="50">
        <v>350</v>
      </c>
      <c r="H277" s="51"/>
      <c r="I277" s="52">
        <f>IF(H277&gt;4,H277*G277,H277*G277*1.3)</f>
        <v>0</v>
      </c>
    </row>
    <row r="278" spans="1:9" s="7" customFormat="1" ht="45">
      <c r="A278" s="107">
        <v>264</v>
      </c>
      <c r="B278" s="169"/>
      <c r="C278" s="105" t="s">
        <v>537</v>
      </c>
      <c r="D278" s="48" t="s">
        <v>133</v>
      </c>
      <c r="E278" s="48" t="s">
        <v>536</v>
      </c>
      <c r="F278" s="49" t="s">
        <v>358</v>
      </c>
      <c r="G278" s="50">
        <v>350</v>
      </c>
      <c r="H278" s="51"/>
      <c r="I278" s="52">
        <f>IF(H278&gt;4,H278*G278,H278*G278*1.3)</f>
        <v>0</v>
      </c>
    </row>
    <row r="279" spans="1:9" s="7" customFormat="1" ht="15.75">
      <c r="A279" s="107">
        <v>265</v>
      </c>
      <c r="B279" s="170" t="s">
        <v>134</v>
      </c>
      <c r="C279" s="143"/>
      <c r="D279" s="122"/>
      <c r="E279" s="122"/>
      <c r="F279" s="123"/>
      <c r="G279" s="124"/>
      <c r="H279" s="125"/>
      <c r="I279" s="125"/>
    </row>
    <row r="280" spans="1:9" s="7" customFormat="1" ht="60">
      <c r="A280" s="107">
        <v>266</v>
      </c>
      <c r="B280" s="169"/>
      <c r="C280" s="105" t="s">
        <v>545</v>
      </c>
      <c r="D280" s="48" t="s">
        <v>135</v>
      </c>
      <c r="E280" s="48" t="s">
        <v>544</v>
      </c>
      <c r="F280" s="49" t="s">
        <v>358</v>
      </c>
      <c r="G280" s="50">
        <v>550</v>
      </c>
      <c r="H280" s="51"/>
      <c r="I280" s="52">
        <f>IF(H280&gt;4,H280*G280,H280*G280*1.3)</f>
        <v>0</v>
      </c>
    </row>
    <row r="281" spans="1:9" s="7" customFormat="1" ht="15.75">
      <c r="A281" s="107">
        <v>267</v>
      </c>
      <c r="B281" s="170" t="s">
        <v>136</v>
      </c>
      <c r="C281" s="143"/>
      <c r="D281" s="122"/>
      <c r="E281" s="122"/>
      <c r="F281" s="123"/>
      <c r="G281" s="124"/>
      <c r="H281" s="125"/>
      <c r="I281" s="125"/>
    </row>
    <row r="282" spans="1:9" s="7" customFormat="1" ht="60">
      <c r="A282" s="107">
        <v>268</v>
      </c>
      <c r="B282" s="169"/>
      <c r="C282" s="142" t="s">
        <v>831</v>
      </c>
      <c r="D282" s="64" t="s">
        <v>833</v>
      </c>
      <c r="E282" s="64" t="s">
        <v>829</v>
      </c>
      <c r="F282" s="49" t="s">
        <v>358</v>
      </c>
      <c r="G282" s="50">
        <v>400</v>
      </c>
      <c r="H282" s="51"/>
      <c r="I282" s="52"/>
    </row>
    <row r="283" spans="1:9" s="7" customFormat="1" ht="90">
      <c r="A283" s="107">
        <v>269</v>
      </c>
      <c r="B283" s="169"/>
      <c r="C283" s="105" t="s">
        <v>1056</v>
      </c>
      <c r="D283" s="47" t="s">
        <v>1054</v>
      </c>
      <c r="E283" s="64" t="s">
        <v>1055</v>
      </c>
      <c r="F283" s="49" t="s">
        <v>358</v>
      </c>
      <c r="G283" s="50">
        <v>350</v>
      </c>
      <c r="H283" s="51"/>
      <c r="I283" s="52"/>
    </row>
    <row r="284" spans="1:11" s="7" customFormat="1" ht="45">
      <c r="A284" s="107">
        <v>270</v>
      </c>
      <c r="B284" s="169"/>
      <c r="C284" s="152" t="s">
        <v>832</v>
      </c>
      <c r="D284" s="64" t="s">
        <v>834</v>
      </c>
      <c r="E284" s="64" t="s">
        <v>830</v>
      </c>
      <c r="F284" s="49" t="s">
        <v>358</v>
      </c>
      <c r="G284" s="50">
        <v>450</v>
      </c>
      <c r="H284" s="51"/>
      <c r="I284" s="52"/>
      <c r="K284" s="16"/>
    </row>
    <row r="285" spans="1:9" s="7" customFormat="1" ht="15.75">
      <c r="A285" s="107">
        <v>271</v>
      </c>
      <c r="B285" s="131" t="s">
        <v>1228</v>
      </c>
      <c r="C285" s="131"/>
      <c r="D285" s="122"/>
      <c r="E285" s="122"/>
      <c r="F285" s="123"/>
      <c r="G285" s="124"/>
      <c r="H285" s="125"/>
      <c r="I285" s="125"/>
    </row>
    <row r="286" spans="1:9" s="7" customFormat="1" ht="15.75">
      <c r="A286" s="107">
        <v>272</v>
      </c>
      <c r="B286" s="169"/>
      <c r="C286" s="152" t="s">
        <v>1229</v>
      </c>
      <c r="D286" s="64" t="s">
        <v>1230</v>
      </c>
      <c r="E286" s="64" t="s">
        <v>1231</v>
      </c>
      <c r="F286" s="49" t="s">
        <v>358</v>
      </c>
      <c r="G286" s="50">
        <v>300</v>
      </c>
      <c r="H286" s="51"/>
      <c r="I286" s="52"/>
    </row>
    <row r="287" spans="1:9" s="7" customFormat="1" ht="15.75">
      <c r="A287" s="107">
        <v>273</v>
      </c>
      <c r="B287" s="170" t="s">
        <v>137</v>
      </c>
      <c r="C287" s="143"/>
      <c r="D287" s="122"/>
      <c r="E287" s="122"/>
      <c r="F287" s="123"/>
      <c r="G287" s="124"/>
      <c r="H287" s="125"/>
      <c r="I287" s="125"/>
    </row>
    <row r="288" spans="1:9" s="7" customFormat="1" ht="45">
      <c r="A288" s="107">
        <v>274</v>
      </c>
      <c r="B288" s="169"/>
      <c r="C288" s="142" t="s">
        <v>1540</v>
      </c>
      <c r="D288" s="57" t="s">
        <v>837</v>
      </c>
      <c r="E288" s="64" t="s">
        <v>835</v>
      </c>
      <c r="F288" s="49" t="s">
        <v>358</v>
      </c>
      <c r="G288" s="50">
        <v>600</v>
      </c>
      <c r="H288" s="51"/>
      <c r="I288" s="52">
        <f>IF(H288&gt;4,H288*G288,H288*G288*1.3)</f>
        <v>0</v>
      </c>
    </row>
    <row r="289" spans="1:9" s="7" customFormat="1" ht="30">
      <c r="A289" s="107">
        <v>275</v>
      </c>
      <c r="B289" s="169"/>
      <c r="C289" s="142" t="s">
        <v>1541</v>
      </c>
      <c r="D289" s="57" t="s">
        <v>838</v>
      </c>
      <c r="E289" s="64" t="s">
        <v>836</v>
      </c>
      <c r="F289" s="49" t="s">
        <v>358</v>
      </c>
      <c r="G289" s="50">
        <v>600</v>
      </c>
      <c r="H289" s="51"/>
      <c r="I289" s="52"/>
    </row>
    <row r="290" spans="1:9" s="7" customFormat="1" ht="15.75">
      <c r="A290" s="107">
        <v>276</v>
      </c>
      <c r="B290" s="120" t="s">
        <v>839</v>
      </c>
      <c r="C290" s="121"/>
      <c r="D290" s="121"/>
      <c r="E290" s="121"/>
      <c r="F290" s="121"/>
      <c r="G290" s="121"/>
      <c r="H290" s="121"/>
      <c r="I290" s="121"/>
    </row>
    <row r="291" spans="1:9" s="7" customFormat="1" ht="45">
      <c r="A291" s="107">
        <v>277</v>
      </c>
      <c r="B291" s="169"/>
      <c r="C291" s="142" t="s">
        <v>844</v>
      </c>
      <c r="D291" s="48" t="s">
        <v>842</v>
      </c>
      <c r="E291" s="14" t="s">
        <v>840</v>
      </c>
      <c r="F291" s="49" t="s">
        <v>358</v>
      </c>
      <c r="G291" s="50">
        <v>250</v>
      </c>
      <c r="H291" s="51"/>
      <c r="I291" s="52"/>
    </row>
    <row r="292" spans="1:9" s="7" customFormat="1" ht="75">
      <c r="A292" s="107">
        <v>278</v>
      </c>
      <c r="B292" s="169"/>
      <c r="C292" s="153" t="s">
        <v>845</v>
      </c>
      <c r="D292" s="48" t="s">
        <v>843</v>
      </c>
      <c r="E292" s="64" t="s">
        <v>841</v>
      </c>
      <c r="F292" s="49" t="s">
        <v>358</v>
      </c>
      <c r="G292" s="50">
        <v>500</v>
      </c>
      <c r="H292" s="51"/>
      <c r="I292" s="52"/>
    </row>
    <row r="293" spans="1:9" s="7" customFormat="1" ht="15.75">
      <c r="A293" s="107">
        <v>279</v>
      </c>
      <c r="B293" s="170" t="s">
        <v>138</v>
      </c>
      <c r="C293" s="143"/>
      <c r="D293" s="122"/>
      <c r="E293" s="122"/>
      <c r="F293" s="123"/>
      <c r="G293" s="124"/>
      <c r="H293" s="125"/>
      <c r="I293" s="125"/>
    </row>
    <row r="294" spans="1:9" s="7" customFormat="1" ht="45">
      <c r="A294" s="107">
        <v>280</v>
      </c>
      <c r="B294" s="169"/>
      <c r="C294" s="105" t="s">
        <v>548</v>
      </c>
      <c r="D294" s="48" t="s">
        <v>139</v>
      </c>
      <c r="E294" s="48" t="s">
        <v>380</v>
      </c>
      <c r="F294" s="49" t="s">
        <v>358</v>
      </c>
      <c r="G294" s="50">
        <v>400</v>
      </c>
      <c r="H294" s="51"/>
      <c r="I294" s="52">
        <f>IF(H294&gt;4,H294*G294,H294*G294*1.3)</f>
        <v>0</v>
      </c>
    </row>
    <row r="295" spans="1:9" s="7" customFormat="1" ht="60">
      <c r="A295" s="107">
        <v>281</v>
      </c>
      <c r="B295" s="169"/>
      <c r="C295" s="105" t="s">
        <v>547</v>
      </c>
      <c r="D295" s="48" t="s">
        <v>140</v>
      </c>
      <c r="E295" s="48" t="s">
        <v>546</v>
      </c>
      <c r="F295" s="49" t="s">
        <v>358</v>
      </c>
      <c r="G295" s="50">
        <v>400</v>
      </c>
      <c r="H295" s="51"/>
      <c r="I295" s="52">
        <f>IF(H295&gt;4,H295*G295,H295*G295*1.3)</f>
        <v>0</v>
      </c>
    </row>
    <row r="296" spans="1:9" s="7" customFormat="1" ht="15.75">
      <c r="A296" s="107">
        <v>282</v>
      </c>
      <c r="B296" s="120" t="s">
        <v>1198</v>
      </c>
      <c r="C296" s="120"/>
      <c r="D296" s="122"/>
      <c r="E296" s="122"/>
      <c r="F296" s="123"/>
      <c r="G296" s="124"/>
      <c r="H296" s="125"/>
      <c r="I296" s="125"/>
    </row>
    <row r="297" spans="1:9" s="7" customFormat="1" ht="60">
      <c r="A297" s="107">
        <v>283</v>
      </c>
      <c r="B297" s="169"/>
      <c r="C297" s="105" t="s">
        <v>1199</v>
      </c>
      <c r="D297" s="48" t="s">
        <v>1201</v>
      </c>
      <c r="E297" s="48" t="s">
        <v>1200</v>
      </c>
      <c r="F297" s="49" t="s">
        <v>358</v>
      </c>
      <c r="G297" s="50">
        <v>350</v>
      </c>
      <c r="H297" s="51"/>
      <c r="I297" s="52"/>
    </row>
    <row r="298" spans="1:9" s="7" customFormat="1" ht="15.75">
      <c r="A298" s="107">
        <v>284</v>
      </c>
      <c r="B298" s="170" t="s">
        <v>141</v>
      </c>
      <c r="C298" s="143"/>
      <c r="D298" s="122"/>
      <c r="E298" s="122"/>
      <c r="F298" s="123"/>
      <c r="G298" s="124"/>
      <c r="H298" s="125"/>
      <c r="I298" s="125"/>
    </row>
    <row r="299" spans="1:9" s="7" customFormat="1" ht="60">
      <c r="A299" s="107">
        <v>285</v>
      </c>
      <c r="B299" s="169"/>
      <c r="C299" s="105" t="s">
        <v>1203</v>
      </c>
      <c r="D299" s="48" t="s">
        <v>142</v>
      </c>
      <c r="E299" s="48" t="s">
        <v>1202</v>
      </c>
      <c r="F299" s="49" t="s">
        <v>358</v>
      </c>
      <c r="G299" s="50">
        <v>300</v>
      </c>
      <c r="H299" s="51"/>
      <c r="I299" s="52">
        <f>IF(H299&gt;4,H299*G299,H299*G299*1.3)</f>
        <v>0</v>
      </c>
    </row>
    <row r="300" spans="1:9" s="7" customFormat="1" ht="15.75">
      <c r="A300" s="107">
        <v>286</v>
      </c>
      <c r="B300" s="120" t="s">
        <v>846</v>
      </c>
      <c r="C300" s="121"/>
      <c r="D300" s="121"/>
      <c r="E300" s="121"/>
      <c r="F300" s="121"/>
      <c r="G300" s="121"/>
      <c r="H300" s="121"/>
      <c r="I300" s="121"/>
    </row>
    <row r="301" spans="1:9" s="7" customFormat="1" ht="15.75">
      <c r="A301" s="107">
        <v>287</v>
      </c>
      <c r="B301" s="169"/>
      <c r="C301" s="105" t="s">
        <v>1204</v>
      </c>
      <c r="D301" s="48"/>
      <c r="E301" s="48" t="s">
        <v>1064</v>
      </c>
      <c r="F301" s="49" t="s">
        <v>358</v>
      </c>
      <c r="G301" s="50">
        <v>450</v>
      </c>
      <c r="H301" s="51"/>
      <c r="I301" s="52"/>
    </row>
    <row r="302" spans="1:9" s="7" customFormat="1" ht="75">
      <c r="A302" s="107">
        <v>288</v>
      </c>
      <c r="B302" s="169"/>
      <c r="C302" s="105" t="s">
        <v>1205</v>
      </c>
      <c r="D302" s="48"/>
      <c r="E302" s="48" t="s">
        <v>1206</v>
      </c>
      <c r="F302" s="49" t="s">
        <v>358</v>
      </c>
      <c r="G302" s="50">
        <v>450</v>
      </c>
      <c r="H302" s="51"/>
      <c r="I302" s="52"/>
    </row>
    <row r="303" spans="1:9" s="7" customFormat="1" ht="75">
      <c r="A303" s="107">
        <v>289</v>
      </c>
      <c r="B303" s="169"/>
      <c r="C303" s="152" t="s">
        <v>850</v>
      </c>
      <c r="D303" s="57" t="s">
        <v>853</v>
      </c>
      <c r="E303" s="14" t="s">
        <v>847</v>
      </c>
      <c r="F303" s="49" t="s">
        <v>358</v>
      </c>
      <c r="G303" s="50">
        <v>450</v>
      </c>
      <c r="H303" s="51"/>
      <c r="I303" s="52"/>
    </row>
    <row r="304" spans="1:9" s="7" customFormat="1" ht="75">
      <c r="A304" s="107">
        <v>290</v>
      </c>
      <c r="B304" s="169"/>
      <c r="C304" s="152" t="s">
        <v>851</v>
      </c>
      <c r="D304" s="57" t="s">
        <v>854</v>
      </c>
      <c r="E304" s="14" t="s">
        <v>848</v>
      </c>
      <c r="F304" s="49" t="s">
        <v>358</v>
      </c>
      <c r="G304" s="50">
        <v>450</v>
      </c>
      <c r="H304" s="51"/>
      <c r="I304" s="52"/>
    </row>
    <row r="305" spans="1:9" s="7" customFormat="1" ht="75">
      <c r="A305" s="107">
        <v>291</v>
      </c>
      <c r="B305" s="169"/>
      <c r="C305" s="152" t="s">
        <v>852</v>
      </c>
      <c r="D305" s="57" t="s">
        <v>855</v>
      </c>
      <c r="E305" s="14" t="s">
        <v>849</v>
      </c>
      <c r="F305" s="49" t="s">
        <v>358</v>
      </c>
      <c r="G305" s="50">
        <v>450</v>
      </c>
      <c r="H305" s="51"/>
      <c r="I305" s="52"/>
    </row>
    <row r="306" spans="1:9" s="7" customFormat="1" ht="15.75">
      <c r="A306" s="107">
        <v>292</v>
      </c>
      <c r="B306" s="120" t="s">
        <v>914</v>
      </c>
      <c r="C306" s="120"/>
      <c r="D306" s="122"/>
      <c r="E306" s="122"/>
      <c r="F306" s="123"/>
      <c r="G306" s="124"/>
      <c r="H306" s="125"/>
      <c r="I306" s="125"/>
    </row>
    <row r="307" spans="1:9" s="7" customFormat="1" ht="30">
      <c r="A307" s="107">
        <v>293</v>
      </c>
      <c r="B307" s="169"/>
      <c r="C307" s="105" t="s">
        <v>915</v>
      </c>
      <c r="D307" s="48" t="s">
        <v>919</v>
      </c>
      <c r="E307" s="48" t="s">
        <v>917</v>
      </c>
      <c r="F307" s="49" t="s">
        <v>358</v>
      </c>
      <c r="G307" s="50">
        <v>350</v>
      </c>
      <c r="H307" s="51"/>
      <c r="I307" s="52"/>
    </row>
    <row r="308" spans="1:9" s="7" customFormat="1" ht="60">
      <c r="A308" s="107">
        <v>294</v>
      </c>
      <c r="B308" s="169"/>
      <c r="C308" s="105" t="s">
        <v>916</v>
      </c>
      <c r="D308" s="48" t="s">
        <v>920</v>
      </c>
      <c r="E308" s="48" t="s">
        <v>918</v>
      </c>
      <c r="F308" s="49" t="s">
        <v>358</v>
      </c>
      <c r="G308" s="50">
        <v>400</v>
      </c>
      <c r="H308" s="51"/>
      <c r="I308" s="52"/>
    </row>
    <row r="309" spans="1:9" s="7" customFormat="1" ht="15.75">
      <c r="A309" s="107">
        <v>295</v>
      </c>
      <c r="B309" s="170" t="s">
        <v>143</v>
      </c>
      <c r="C309" s="143"/>
      <c r="D309" s="122"/>
      <c r="E309" s="122"/>
      <c r="F309" s="123"/>
      <c r="G309" s="124"/>
      <c r="H309" s="125"/>
      <c r="I309" s="125"/>
    </row>
    <row r="310" spans="1:9" s="7" customFormat="1" ht="45">
      <c r="A310" s="107">
        <v>296</v>
      </c>
      <c r="B310" s="169"/>
      <c r="C310" s="105" t="s">
        <v>1058</v>
      </c>
      <c r="D310" s="48" t="s">
        <v>144</v>
      </c>
      <c r="E310" s="48" t="s">
        <v>1057</v>
      </c>
      <c r="F310" s="49" t="s">
        <v>358</v>
      </c>
      <c r="G310" s="50">
        <v>400</v>
      </c>
      <c r="H310" s="51"/>
      <c r="I310" s="52">
        <f>IF(H310&gt;4,H310*G310,H310*G310*1.3)</f>
        <v>0</v>
      </c>
    </row>
    <row r="311" spans="1:9" s="8" customFormat="1" ht="45">
      <c r="A311" s="107">
        <v>297</v>
      </c>
      <c r="B311" s="172"/>
      <c r="C311" s="105" t="s">
        <v>1058</v>
      </c>
      <c r="D311" s="48" t="s">
        <v>144</v>
      </c>
      <c r="E311" s="48" t="s">
        <v>1057</v>
      </c>
      <c r="F311" s="51">
        <v>5</v>
      </c>
      <c r="G311" s="50">
        <v>700</v>
      </c>
      <c r="H311" s="51"/>
      <c r="I311" s="65">
        <f>IF(H311&gt;4,H311*G311,H311*G311*1.3)</f>
        <v>0</v>
      </c>
    </row>
    <row r="312" spans="1:9" s="7" customFormat="1" ht="15.75">
      <c r="A312" s="107">
        <v>298</v>
      </c>
      <c r="B312" s="170" t="s">
        <v>145</v>
      </c>
      <c r="C312" s="143"/>
      <c r="D312" s="122"/>
      <c r="E312" s="122"/>
      <c r="F312" s="123"/>
      <c r="G312" s="124"/>
      <c r="H312" s="125"/>
      <c r="I312" s="125"/>
    </row>
    <row r="313" spans="1:9" s="8" customFormat="1" ht="15.75">
      <c r="A313" s="107">
        <v>299</v>
      </c>
      <c r="B313" s="172"/>
      <c r="C313" s="145" t="s">
        <v>1578</v>
      </c>
      <c r="D313" s="66" t="s">
        <v>1586</v>
      </c>
      <c r="E313" s="66" t="s">
        <v>1064</v>
      </c>
      <c r="F313" s="49" t="s">
        <v>358</v>
      </c>
      <c r="G313" s="55">
        <v>300</v>
      </c>
      <c r="H313" s="51"/>
      <c r="I313" s="65"/>
    </row>
    <row r="314" spans="1:9" s="8" customFormat="1" ht="30">
      <c r="A314" s="107">
        <v>300</v>
      </c>
      <c r="B314" s="172"/>
      <c r="C314" s="145" t="s">
        <v>926</v>
      </c>
      <c r="D314" s="66" t="s">
        <v>927</v>
      </c>
      <c r="E314" s="66" t="s">
        <v>921</v>
      </c>
      <c r="F314" s="49" t="s">
        <v>358</v>
      </c>
      <c r="G314" s="55">
        <v>400</v>
      </c>
      <c r="H314" s="51"/>
      <c r="I314" s="65"/>
    </row>
    <row r="315" spans="1:9" s="8" customFormat="1" ht="30">
      <c r="A315" s="107">
        <v>301</v>
      </c>
      <c r="B315" s="172"/>
      <c r="C315" s="145" t="s">
        <v>925</v>
      </c>
      <c r="D315" s="66" t="s">
        <v>928</v>
      </c>
      <c r="E315" s="66" t="s">
        <v>921</v>
      </c>
      <c r="F315" s="49" t="s">
        <v>358</v>
      </c>
      <c r="G315" s="55">
        <v>400</v>
      </c>
      <c r="H315" s="51"/>
      <c r="I315" s="65"/>
    </row>
    <row r="316" spans="1:9" s="8" customFormat="1" ht="39" customHeight="1">
      <c r="A316" s="107">
        <v>302</v>
      </c>
      <c r="B316" s="172"/>
      <c r="C316" s="145" t="s">
        <v>924</v>
      </c>
      <c r="D316" s="66" t="s">
        <v>929</v>
      </c>
      <c r="E316" s="66" t="s">
        <v>922</v>
      </c>
      <c r="F316" s="49" t="s">
        <v>358</v>
      </c>
      <c r="G316" s="55">
        <v>650</v>
      </c>
      <c r="H316" s="51"/>
      <c r="I316" s="65"/>
    </row>
    <row r="317" spans="1:9" s="8" customFormat="1" ht="39" customHeight="1">
      <c r="A317" s="107">
        <v>303</v>
      </c>
      <c r="B317" s="172"/>
      <c r="C317" s="145" t="s">
        <v>1232</v>
      </c>
      <c r="D317" s="66" t="s">
        <v>923</v>
      </c>
      <c r="E317" s="66" t="s">
        <v>1233</v>
      </c>
      <c r="F317" s="49" t="s">
        <v>358</v>
      </c>
      <c r="G317" s="55">
        <v>350</v>
      </c>
      <c r="H317" s="51"/>
      <c r="I317" s="65"/>
    </row>
    <row r="318" spans="1:9" s="8" customFormat="1" ht="39" customHeight="1">
      <c r="A318" s="107">
        <v>304</v>
      </c>
      <c r="B318" s="172"/>
      <c r="C318" s="145" t="s">
        <v>1234</v>
      </c>
      <c r="D318" s="66" t="s">
        <v>923</v>
      </c>
      <c r="E318" s="66" t="s">
        <v>1235</v>
      </c>
      <c r="F318" s="49" t="s">
        <v>358</v>
      </c>
      <c r="G318" s="55">
        <v>400</v>
      </c>
      <c r="H318" s="51"/>
      <c r="I318" s="65"/>
    </row>
    <row r="319" spans="1:9" s="8" customFormat="1" ht="39" customHeight="1">
      <c r="A319" s="107">
        <v>305</v>
      </c>
      <c r="B319" s="172"/>
      <c r="C319" s="145" t="s">
        <v>1207</v>
      </c>
      <c r="D319" s="66" t="s">
        <v>1208</v>
      </c>
      <c r="E319" s="66"/>
      <c r="F319" s="49" t="s">
        <v>358</v>
      </c>
      <c r="G319" s="55">
        <v>350</v>
      </c>
      <c r="H319" s="51"/>
      <c r="I319" s="65"/>
    </row>
    <row r="320" spans="1:9" s="8" customFormat="1" ht="39" customHeight="1">
      <c r="A320" s="107">
        <v>306</v>
      </c>
      <c r="B320" s="172"/>
      <c r="C320" s="145" t="s">
        <v>1209</v>
      </c>
      <c r="D320" s="66" t="s">
        <v>1210</v>
      </c>
      <c r="E320" s="66" t="s">
        <v>1064</v>
      </c>
      <c r="F320" s="49" t="s">
        <v>358</v>
      </c>
      <c r="G320" s="55">
        <v>350</v>
      </c>
      <c r="H320" s="51"/>
      <c r="I320" s="65"/>
    </row>
    <row r="321" spans="1:9" s="7" customFormat="1" ht="15.75">
      <c r="A321" s="107">
        <v>307</v>
      </c>
      <c r="B321" s="170" t="s">
        <v>146</v>
      </c>
      <c r="C321" s="143"/>
      <c r="D321" s="122"/>
      <c r="E321" s="122"/>
      <c r="F321" s="123"/>
      <c r="G321" s="124"/>
      <c r="H321" s="125"/>
      <c r="I321" s="125"/>
    </row>
    <row r="322" spans="1:9" s="7" customFormat="1" ht="45">
      <c r="A322" s="107">
        <v>308</v>
      </c>
      <c r="B322" s="169"/>
      <c r="C322" s="105" t="s">
        <v>553</v>
      </c>
      <c r="D322" s="48" t="s">
        <v>147</v>
      </c>
      <c r="E322" s="48" t="s">
        <v>549</v>
      </c>
      <c r="F322" s="49" t="s">
        <v>358</v>
      </c>
      <c r="G322" s="50">
        <v>350</v>
      </c>
      <c r="H322" s="51"/>
      <c r="I322" s="52">
        <f>IF(H322&gt;4,H322*G322,H322*G322*1.3)</f>
        <v>0</v>
      </c>
    </row>
    <row r="323" spans="1:9" s="7" customFormat="1" ht="30">
      <c r="A323" s="107">
        <v>309</v>
      </c>
      <c r="B323" s="169"/>
      <c r="C323" s="105" t="s">
        <v>550</v>
      </c>
      <c r="D323" s="48" t="s">
        <v>148</v>
      </c>
      <c r="E323" s="48" t="s">
        <v>486</v>
      </c>
      <c r="F323" s="49" t="s">
        <v>358</v>
      </c>
      <c r="G323" s="50">
        <v>350</v>
      </c>
      <c r="H323" s="51"/>
      <c r="I323" s="52">
        <f>IF(H323&gt;4,H323*G323,H323*G323*1.3)</f>
        <v>0</v>
      </c>
    </row>
    <row r="324" spans="1:9" s="7" customFormat="1" ht="30">
      <c r="A324" s="107">
        <v>310</v>
      </c>
      <c r="B324" s="169"/>
      <c r="C324" s="105" t="s">
        <v>552</v>
      </c>
      <c r="D324" s="48" t="s">
        <v>149</v>
      </c>
      <c r="E324" s="48" t="s">
        <v>551</v>
      </c>
      <c r="F324" s="49" t="s">
        <v>358</v>
      </c>
      <c r="G324" s="50">
        <v>350</v>
      </c>
      <c r="H324" s="51"/>
      <c r="I324" s="52">
        <f>IF(H324&gt;4,H324*G324,H324*G324*1.3)</f>
        <v>0</v>
      </c>
    </row>
    <row r="325" spans="1:9" s="7" customFormat="1" ht="15.75">
      <c r="A325" s="107">
        <v>311</v>
      </c>
      <c r="B325" s="120" t="s">
        <v>150</v>
      </c>
      <c r="C325" s="120"/>
      <c r="D325" s="122"/>
      <c r="E325" s="122"/>
      <c r="F325" s="123"/>
      <c r="G325" s="124"/>
      <c r="H325" s="125"/>
      <c r="I325" s="125"/>
    </row>
    <row r="326" spans="1:9" s="7" customFormat="1" ht="30">
      <c r="A326" s="107">
        <v>312</v>
      </c>
      <c r="B326" s="169"/>
      <c r="C326" s="150" t="s">
        <v>558</v>
      </c>
      <c r="D326" s="57" t="s">
        <v>151</v>
      </c>
      <c r="E326" s="57" t="s">
        <v>381</v>
      </c>
      <c r="F326" s="59" t="s">
        <v>358</v>
      </c>
      <c r="G326" s="58">
        <v>350</v>
      </c>
      <c r="H326" s="59"/>
      <c r="I326" s="67">
        <f>IF(H326&gt;4,H326*G326,H326*G326*1.3)</f>
        <v>0</v>
      </c>
    </row>
    <row r="327" spans="1:9" s="7" customFormat="1" ht="30">
      <c r="A327" s="107">
        <v>313</v>
      </c>
      <c r="B327" s="169"/>
      <c r="C327" s="150" t="s">
        <v>557</v>
      </c>
      <c r="D327" s="57" t="s">
        <v>152</v>
      </c>
      <c r="E327" s="57" t="s">
        <v>459</v>
      </c>
      <c r="F327" s="59" t="s">
        <v>358</v>
      </c>
      <c r="G327" s="58">
        <v>350</v>
      </c>
      <c r="H327" s="59"/>
      <c r="I327" s="67">
        <f>IF(H327&gt;4,H327*G327,H327*G327*1.3)</f>
        <v>0</v>
      </c>
    </row>
    <row r="328" spans="1:9" s="7" customFormat="1" ht="45">
      <c r="A328" s="107">
        <v>314</v>
      </c>
      <c r="B328" s="169"/>
      <c r="C328" s="150" t="s">
        <v>556</v>
      </c>
      <c r="D328" s="57" t="s">
        <v>153</v>
      </c>
      <c r="E328" s="57" t="s">
        <v>389</v>
      </c>
      <c r="F328" s="59" t="s">
        <v>358</v>
      </c>
      <c r="G328" s="58">
        <v>650</v>
      </c>
      <c r="H328" s="59"/>
      <c r="I328" s="67">
        <f>IF(H328&gt;4,H328*G328,H328*G328*1.3)</f>
        <v>0</v>
      </c>
    </row>
    <row r="329" spans="1:9" s="7" customFormat="1" ht="45">
      <c r="A329" s="107">
        <v>315</v>
      </c>
      <c r="B329" s="169"/>
      <c r="C329" s="150" t="s">
        <v>555</v>
      </c>
      <c r="D329" s="57" t="s">
        <v>154</v>
      </c>
      <c r="E329" s="57" t="s">
        <v>554</v>
      </c>
      <c r="F329" s="59" t="s">
        <v>358</v>
      </c>
      <c r="G329" s="58">
        <v>750</v>
      </c>
      <c r="H329" s="59"/>
      <c r="I329" s="67">
        <f>IF(H329&gt;4,H329*G329,H329*G329*1.3)</f>
        <v>0</v>
      </c>
    </row>
    <row r="330" spans="1:13" s="7" customFormat="1" ht="61.5">
      <c r="A330" s="107">
        <v>316</v>
      </c>
      <c r="B330" s="169"/>
      <c r="C330" s="147" t="s">
        <v>1542</v>
      </c>
      <c r="D330" s="68" t="s">
        <v>1492</v>
      </c>
      <c r="E330" s="14" t="s">
        <v>1487</v>
      </c>
      <c r="F330" s="59" t="s">
        <v>358</v>
      </c>
      <c r="G330" s="58">
        <v>760</v>
      </c>
      <c r="H330" s="59"/>
      <c r="I330" s="67"/>
      <c r="K330" s="25"/>
      <c r="L330" s="41"/>
      <c r="M330" s="24"/>
    </row>
    <row r="331" spans="1:13" s="7" customFormat="1" ht="45">
      <c r="A331" s="107">
        <v>317</v>
      </c>
      <c r="B331" s="169"/>
      <c r="C331" s="147" t="s">
        <v>1489</v>
      </c>
      <c r="D331" s="13" t="s">
        <v>1493</v>
      </c>
      <c r="E331" s="14" t="s">
        <v>1350</v>
      </c>
      <c r="F331" s="59" t="s">
        <v>358</v>
      </c>
      <c r="G331" s="58">
        <v>350</v>
      </c>
      <c r="H331" s="59"/>
      <c r="I331" s="67"/>
      <c r="K331" s="18"/>
      <c r="L331" s="24"/>
      <c r="M331" s="24"/>
    </row>
    <row r="332" spans="1:13" s="7" customFormat="1" ht="60">
      <c r="A332" s="107">
        <v>318</v>
      </c>
      <c r="B332" s="169"/>
      <c r="C332" s="142" t="s">
        <v>1490</v>
      </c>
      <c r="D332" s="13" t="s">
        <v>1494</v>
      </c>
      <c r="E332" s="14" t="s">
        <v>931</v>
      </c>
      <c r="F332" s="59" t="s">
        <v>358</v>
      </c>
      <c r="G332" s="58">
        <v>450</v>
      </c>
      <c r="H332" s="59"/>
      <c r="I332" s="67"/>
      <c r="K332" s="18"/>
      <c r="L332" s="24"/>
      <c r="M332" s="34"/>
    </row>
    <row r="333" spans="1:13" s="7" customFormat="1" ht="90">
      <c r="A333" s="107">
        <v>319</v>
      </c>
      <c r="B333" s="169"/>
      <c r="C333" s="147" t="s">
        <v>1543</v>
      </c>
      <c r="D333" s="13" t="s">
        <v>1495</v>
      </c>
      <c r="E333" s="13" t="s">
        <v>1488</v>
      </c>
      <c r="F333" s="59" t="s">
        <v>358</v>
      </c>
      <c r="G333" s="58">
        <v>750</v>
      </c>
      <c r="H333" s="59"/>
      <c r="I333" s="67"/>
      <c r="K333" s="25"/>
      <c r="L333" s="24"/>
      <c r="M333" s="26"/>
    </row>
    <row r="334" spans="1:13" s="7" customFormat="1" ht="60">
      <c r="A334" s="107">
        <v>320</v>
      </c>
      <c r="B334" s="169"/>
      <c r="C334" s="152" t="s">
        <v>1491</v>
      </c>
      <c r="D334" s="13" t="s">
        <v>1496</v>
      </c>
      <c r="E334" s="13" t="s">
        <v>551</v>
      </c>
      <c r="F334" s="59" t="s">
        <v>358</v>
      </c>
      <c r="G334" s="58">
        <v>350</v>
      </c>
      <c r="H334" s="59"/>
      <c r="I334" s="67"/>
      <c r="K334" s="25"/>
      <c r="L334" s="24"/>
      <c r="M334" s="42"/>
    </row>
    <row r="335" spans="1:9" s="7" customFormat="1" ht="15.75">
      <c r="A335" s="107">
        <v>321</v>
      </c>
      <c r="B335" s="170" t="s">
        <v>155</v>
      </c>
      <c r="C335" s="143"/>
      <c r="D335" s="122"/>
      <c r="E335" s="122"/>
      <c r="F335" s="123"/>
      <c r="G335" s="124"/>
      <c r="H335" s="125"/>
      <c r="I335" s="125"/>
    </row>
    <row r="336" spans="1:9" s="7" customFormat="1" ht="30">
      <c r="A336" s="107">
        <v>322</v>
      </c>
      <c r="B336" s="169"/>
      <c r="C336" s="105" t="s">
        <v>156</v>
      </c>
      <c r="D336" s="48" t="s">
        <v>157</v>
      </c>
      <c r="E336" s="48" t="s">
        <v>1240</v>
      </c>
      <c r="F336" s="49" t="s">
        <v>358</v>
      </c>
      <c r="G336" s="50">
        <v>300</v>
      </c>
      <c r="H336" s="51"/>
      <c r="I336" s="52">
        <f>IF(H336&gt;4,H336*G336,H336*G336*1.3)</f>
        <v>0</v>
      </c>
    </row>
    <row r="337" spans="1:9" s="7" customFormat="1" ht="15.75">
      <c r="A337" s="107">
        <v>323</v>
      </c>
      <c r="B337" s="131" t="s">
        <v>1238</v>
      </c>
      <c r="C337" s="131"/>
      <c r="D337" s="122"/>
      <c r="E337" s="122"/>
      <c r="F337" s="123"/>
      <c r="G337" s="124"/>
      <c r="H337" s="125"/>
      <c r="I337" s="125"/>
    </row>
    <row r="338" spans="1:9" s="7" customFormat="1" ht="15.75">
      <c r="A338" s="107">
        <v>324</v>
      </c>
      <c r="B338" s="169"/>
      <c r="C338" s="105" t="s">
        <v>1236</v>
      </c>
      <c r="D338" s="48"/>
      <c r="E338" s="48"/>
      <c r="F338" s="49" t="s">
        <v>358</v>
      </c>
      <c r="G338" s="50">
        <v>300</v>
      </c>
      <c r="H338" s="51"/>
      <c r="I338" s="52"/>
    </row>
    <row r="339" spans="1:9" s="7" customFormat="1" ht="15.75">
      <c r="A339" s="107">
        <v>325</v>
      </c>
      <c r="B339" s="169"/>
      <c r="C339" s="154" t="s">
        <v>1237</v>
      </c>
      <c r="D339" s="132"/>
      <c r="E339" s="48"/>
      <c r="F339" s="49"/>
      <c r="G339" s="50"/>
      <c r="H339" s="51"/>
      <c r="I339" s="52"/>
    </row>
    <row r="340" spans="1:9" s="7" customFormat="1" ht="15.75">
      <c r="A340" s="107">
        <v>326</v>
      </c>
      <c r="B340" s="169"/>
      <c r="C340" s="105" t="s">
        <v>1239</v>
      </c>
      <c r="D340" s="48"/>
      <c r="E340" s="48" t="s">
        <v>785</v>
      </c>
      <c r="F340" s="49" t="s">
        <v>358</v>
      </c>
      <c r="G340" s="50">
        <v>300</v>
      </c>
      <c r="H340" s="51"/>
      <c r="I340" s="52"/>
    </row>
    <row r="341" spans="1:9" s="7" customFormat="1" ht="15.75">
      <c r="A341" s="107">
        <v>327</v>
      </c>
      <c r="B341" s="170" t="s">
        <v>158</v>
      </c>
      <c r="C341" s="143"/>
      <c r="D341" s="122"/>
      <c r="E341" s="122"/>
      <c r="F341" s="123"/>
      <c r="G341" s="124"/>
      <c r="H341" s="125"/>
      <c r="I341" s="125"/>
    </row>
    <row r="342" spans="1:9" s="7" customFormat="1" ht="15.75">
      <c r="A342" s="107">
        <v>328</v>
      </c>
      <c r="B342" s="169"/>
      <c r="C342" s="105" t="s">
        <v>1062</v>
      </c>
      <c r="D342" s="48" t="s">
        <v>1063</v>
      </c>
      <c r="E342" s="48" t="s">
        <v>1064</v>
      </c>
      <c r="F342" s="49">
        <v>0.9</v>
      </c>
      <c r="G342" s="50">
        <v>200</v>
      </c>
      <c r="H342" s="51"/>
      <c r="I342" s="52">
        <f>IF(H342&gt;4,H342*G342,H342*G342*1.3)</f>
        <v>0</v>
      </c>
    </row>
    <row r="343" spans="1:9" s="7" customFormat="1" ht="15.75">
      <c r="A343" s="107">
        <v>329</v>
      </c>
      <c r="B343" s="169"/>
      <c r="C343" s="105" t="s">
        <v>1062</v>
      </c>
      <c r="D343" s="48" t="s">
        <v>1063</v>
      </c>
      <c r="E343" s="48" t="s">
        <v>1064</v>
      </c>
      <c r="F343" s="49" t="s">
        <v>358</v>
      </c>
      <c r="G343" s="50">
        <v>300</v>
      </c>
      <c r="H343" s="51"/>
      <c r="I343" s="52"/>
    </row>
    <row r="344" spans="1:9" s="7" customFormat="1" ht="75">
      <c r="A344" s="107">
        <v>330</v>
      </c>
      <c r="B344" s="169"/>
      <c r="C344" s="105" t="s">
        <v>159</v>
      </c>
      <c r="D344" s="48" t="s">
        <v>160</v>
      </c>
      <c r="E344" s="48" t="s">
        <v>1061</v>
      </c>
      <c r="F344" s="49" t="s">
        <v>358</v>
      </c>
      <c r="G344" s="50">
        <v>300</v>
      </c>
      <c r="H344" s="51"/>
      <c r="I344" s="52">
        <f>IF(H344&gt;4,H344*G344,H344*G344*1.3)</f>
        <v>0</v>
      </c>
    </row>
    <row r="345" spans="1:9" s="7" customFormat="1" ht="45">
      <c r="A345" s="107">
        <v>331</v>
      </c>
      <c r="B345" s="169"/>
      <c r="C345" s="105" t="s">
        <v>161</v>
      </c>
      <c r="D345" s="48" t="s">
        <v>162</v>
      </c>
      <c r="E345" s="48" t="s">
        <v>1060</v>
      </c>
      <c r="F345" s="49" t="s">
        <v>358</v>
      </c>
      <c r="G345" s="50">
        <v>350</v>
      </c>
      <c r="H345" s="51"/>
      <c r="I345" s="52">
        <f>IF(H345&gt;4,H345*G345,H345*G345*1.3)</f>
        <v>0</v>
      </c>
    </row>
    <row r="346" spans="1:9" s="7" customFormat="1" ht="60">
      <c r="A346" s="107">
        <v>332</v>
      </c>
      <c r="B346" s="169"/>
      <c r="C346" s="105" t="s">
        <v>163</v>
      </c>
      <c r="D346" s="48" t="s">
        <v>164</v>
      </c>
      <c r="E346" s="48" t="s">
        <v>1059</v>
      </c>
      <c r="F346" s="49" t="s">
        <v>358</v>
      </c>
      <c r="G346" s="50">
        <v>350</v>
      </c>
      <c r="H346" s="51"/>
      <c r="I346" s="52">
        <f>IF(H346&gt;4,H346*G346,H346*G346*1.3)</f>
        <v>0</v>
      </c>
    </row>
    <row r="347" spans="1:9" s="7" customFormat="1" ht="15.75">
      <c r="A347" s="107">
        <v>333</v>
      </c>
      <c r="B347" s="170" t="s">
        <v>165</v>
      </c>
      <c r="C347" s="143"/>
      <c r="D347" s="122"/>
      <c r="E347" s="122"/>
      <c r="F347" s="123"/>
      <c r="G347" s="124"/>
      <c r="H347" s="125"/>
      <c r="I347" s="125"/>
    </row>
    <row r="348" spans="1:9" s="7" customFormat="1" ht="60">
      <c r="A348" s="107">
        <v>334</v>
      </c>
      <c r="B348" s="169"/>
      <c r="C348" s="105" t="s">
        <v>560</v>
      </c>
      <c r="D348" s="48" t="s">
        <v>166</v>
      </c>
      <c r="E348" s="48" t="s">
        <v>559</v>
      </c>
      <c r="F348" s="49" t="s">
        <v>358</v>
      </c>
      <c r="G348" s="50">
        <v>300</v>
      </c>
      <c r="H348" s="51"/>
      <c r="I348" s="52">
        <f>IF(H348&gt;4,H348*G348,H348*G348*1.3)</f>
        <v>0</v>
      </c>
    </row>
    <row r="349" spans="1:9" s="7" customFormat="1" ht="15.75">
      <c r="A349" s="107">
        <v>335</v>
      </c>
      <c r="B349" s="131" t="s">
        <v>1241</v>
      </c>
      <c r="C349" s="131"/>
      <c r="D349" s="122"/>
      <c r="E349" s="122"/>
      <c r="F349" s="123"/>
      <c r="G349" s="124"/>
      <c r="H349" s="125"/>
      <c r="I349" s="125"/>
    </row>
    <row r="350" spans="1:9" s="7" customFormat="1" ht="15.75">
      <c r="A350" s="107">
        <v>336</v>
      </c>
      <c r="B350" s="169"/>
      <c r="C350" s="105" t="s">
        <v>1242</v>
      </c>
      <c r="D350" s="48"/>
      <c r="E350" s="48"/>
      <c r="F350" s="49" t="s">
        <v>358</v>
      </c>
      <c r="G350" s="50">
        <v>300</v>
      </c>
      <c r="H350" s="51"/>
      <c r="I350" s="52"/>
    </row>
    <row r="351" spans="1:9" s="7" customFormat="1" ht="15.75">
      <c r="A351" s="107">
        <v>337</v>
      </c>
      <c r="B351" s="120" t="s">
        <v>1135</v>
      </c>
      <c r="C351" s="120"/>
      <c r="D351" s="122"/>
      <c r="E351" s="122"/>
      <c r="F351" s="123"/>
      <c r="G351" s="124"/>
      <c r="H351" s="125"/>
      <c r="I351" s="125"/>
    </row>
    <row r="352" spans="1:9" s="7" customFormat="1" ht="15.75">
      <c r="A352" s="107">
        <v>338</v>
      </c>
      <c r="B352" s="169"/>
      <c r="C352" s="142" t="s">
        <v>1244</v>
      </c>
      <c r="D352" s="48" t="s">
        <v>1137</v>
      </c>
      <c r="E352" s="14" t="s">
        <v>1064</v>
      </c>
      <c r="F352" s="49" t="s">
        <v>358</v>
      </c>
      <c r="G352" s="50">
        <v>300</v>
      </c>
      <c r="H352" s="51"/>
      <c r="I352" s="52"/>
    </row>
    <row r="353" spans="1:9" s="7" customFormat="1" ht="30">
      <c r="A353" s="107">
        <v>339</v>
      </c>
      <c r="B353" s="169"/>
      <c r="C353" s="155" t="s">
        <v>1243</v>
      </c>
      <c r="D353" s="48" t="s">
        <v>167</v>
      </c>
      <c r="E353" s="14" t="s">
        <v>1136</v>
      </c>
      <c r="F353" s="49" t="s">
        <v>358</v>
      </c>
      <c r="G353" s="50">
        <v>350</v>
      </c>
      <c r="H353" s="51"/>
      <c r="I353" s="52"/>
    </row>
    <row r="354" spans="1:9" s="7" customFormat="1" ht="15.75">
      <c r="A354" s="107">
        <v>340</v>
      </c>
      <c r="B354" s="170" t="s">
        <v>168</v>
      </c>
      <c r="C354" s="143"/>
      <c r="D354" s="122"/>
      <c r="E354" s="122"/>
      <c r="F354" s="123"/>
      <c r="G354" s="124"/>
      <c r="H354" s="125"/>
      <c r="I354" s="125"/>
    </row>
    <row r="355" spans="1:9" s="7" customFormat="1" ht="30">
      <c r="A355" s="107">
        <v>341</v>
      </c>
      <c r="B355" s="169"/>
      <c r="C355" s="105" t="s">
        <v>1138</v>
      </c>
      <c r="D355" s="48" t="s">
        <v>1139</v>
      </c>
      <c r="E355" s="48" t="s">
        <v>1064</v>
      </c>
      <c r="F355" s="49" t="s">
        <v>358</v>
      </c>
      <c r="G355" s="50">
        <v>300</v>
      </c>
      <c r="H355" s="51"/>
      <c r="I355" s="52">
        <f>IF(H355&gt;4,H355*G355,H355*G355*1.3)</f>
        <v>0</v>
      </c>
    </row>
    <row r="356" spans="1:9" s="7" customFormat="1" ht="15.75">
      <c r="A356" s="107">
        <v>342</v>
      </c>
      <c r="B356" s="120" t="s">
        <v>1245</v>
      </c>
      <c r="C356" s="120"/>
      <c r="D356" s="122"/>
      <c r="E356" s="122"/>
      <c r="F356" s="123"/>
      <c r="G356" s="124"/>
      <c r="H356" s="125"/>
      <c r="I356" s="125"/>
    </row>
    <row r="357" spans="1:9" s="7" customFormat="1" ht="30">
      <c r="A357" s="107">
        <v>343</v>
      </c>
      <c r="B357" s="169"/>
      <c r="C357" s="105" t="s">
        <v>1246</v>
      </c>
      <c r="D357" s="48" t="s">
        <v>1142</v>
      </c>
      <c r="E357" s="48" t="s">
        <v>1064</v>
      </c>
      <c r="F357" s="49" t="s">
        <v>358</v>
      </c>
      <c r="G357" s="50">
        <v>300</v>
      </c>
      <c r="H357" s="51"/>
      <c r="I357" s="52"/>
    </row>
    <row r="358" spans="1:9" s="7" customFormat="1" ht="15.75">
      <c r="A358" s="107">
        <v>344</v>
      </c>
      <c r="B358" s="120" t="s">
        <v>1140</v>
      </c>
      <c r="C358" s="120"/>
      <c r="D358" s="122"/>
      <c r="E358" s="122"/>
      <c r="F358" s="123"/>
      <c r="G358" s="124"/>
      <c r="H358" s="125"/>
      <c r="I358" s="125"/>
    </row>
    <row r="359" spans="1:9" s="7" customFormat="1" ht="30">
      <c r="A359" s="107">
        <v>345</v>
      </c>
      <c r="B359" s="169"/>
      <c r="C359" s="105" t="s">
        <v>1141</v>
      </c>
      <c r="D359" s="48" t="s">
        <v>1142</v>
      </c>
      <c r="E359" s="48" t="s">
        <v>1064</v>
      </c>
      <c r="F359" s="49" t="s">
        <v>358</v>
      </c>
      <c r="G359" s="50">
        <v>300</v>
      </c>
      <c r="H359" s="51"/>
      <c r="I359" s="52"/>
    </row>
    <row r="360" spans="1:9" s="7" customFormat="1" ht="15.75">
      <c r="A360" s="107">
        <v>346</v>
      </c>
      <c r="B360" s="120" t="s">
        <v>1143</v>
      </c>
      <c r="C360" s="120"/>
      <c r="D360" s="122"/>
      <c r="E360" s="122"/>
      <c r="F360" s="123"/>
      <c r="G360" s="124"/>
      <c r="H360" s="125"/>
      <c r="I360" s="125"/>
    </row>
    <row r="361" spans="1:9" s="7" customFormat="1" ht="30">
      <c r="A361" s="107">
        <v>347</v>
      </c>
      <c r="B361" s="169"/>
      <c r="C361" s="105" t="s">
        <v>1144</v>
      </c>
      <c r="D361" s="48" t="s">
        <v>1145</v>
      </c>
      <c r="E361" s="48" t="s">
        <v>1064</v>
      </c>
      <c r="F361" s="49" t="s">
        <v>358</v>
      </c>
      <c r="G361" s="50">
        <v>300</v>
      </c>
      <c r="H361" s="51"/>
      <c r="I361" s="52"/>
    </row>
    <row r="362" spans="1:9" s="7" customFormat="1" ht="15.75">
      <c r="A362" s="107">
        <v>348</v>
      </c>
      <c r="B362" s="170" t="s">
        <v>169</v>
      </c>
      <c r="C362" s="143"/>
      <c r="D362" s="122"/>
      <c r="E362" s="122"/>
      <c r="F362" s="123"/>
      <c r="G362" s="124"/>
      <c r="H362" s="125"/>
      <c r="I362" s="125"/>
    </row>
    <row r="363" spans="1:9" s="7" customFormat="1" ht="15.75">
      <c r="A363" s="107">
        <v>349</v>
      </c>
      <c r="B363" s="169"/>
      <c r="C363" s="105" t="s">
        <v>1146</v>
      </c>
      <c r="D363" s="48" t="s">
        <v>1147</v>
      </c>
      <c r="E363" s="48" t="s">
        <v>1064</v>
      </c>
      <c r="F363" s="49" t="s">
        <v>358</v>
      </c>
      <c r="G363" s="50">
        <v>300</v>
      </c>
      <c r="H363" s="51"/>
      <c r="I363" s="52"/>
    </row>
    <row r="364" spans="1:9" s="7" customFormat="1" ht="15.75">
      <c r="A364" s="107">
        <v>350</v>
      </c>
      <c r="B364" s="170" t="s">
        <v>170</v>
      </c>
      <c r="C364" s="143"/>
      <c r="D364" s="122"/>
      <c r="E364" s="122"/>
      <c r="F364" s="123"/>
      <c r="G364" s="124"/>
      <c r="H364" s="125"/>
      <c r="I364" s="125"/>
    </row>
    <row r="365" spans="1:9" s="7" customFormat="1" ht="15.75">
      <c r="A365" s="107">
        <v>351</v>
      </c>
      <c r="B365" s="169"/>
      <c r="C365" s="105" t="s">
        <v>1066</v>
      </c>
      <c r="D365" s="48" t="s">
        <v>171</v>
      </c>
      <c r="E365" s="48" t="s">
        <v>1065</v>
      </c>
      <c r="F365" s="49" t="s">
        <v>358</v>
      </c>
      <c r="G365" s="50">
        <v>350</v>
      </c>
      <c r="H365" s="51"/>
      <c r="I365" s="52">
        <f>IF(H365&gt;4,H365*G365,H365*G365*1.3)</f>
        <v>0</v>
      </c>
    </row>
    <row r="366" spans="1:9" s="7" customFormat="1" ht="15.75">
      <c r="A366" s="107">
        <v>352</v>
      </c>
      <c r="B366" s="170" t="s">
        <v>172</v>
      </c>
      <c r="C366" s="143"/>
      <c r="D366" s="122"/>
      <c r="E366" s="122"/>
      <c r="F366" s="123"/>
      <c r="G366" s="124"/>
      <c r="H366" s="125"/>
      <c r="I366" s="125"/>
    </row>
    <row r="367" spans="1:9" s="7" customFormat="1" ht="30">
      <c r="A367" s="107">
        <v>353</v>
      </c>
      <c r="B367" s="169"/>
      <c r="C367" s="105" t="s">
        <v>1247</v>
      </c>
      <c r="D367" s="48" t="s">
        <v>1248</v>
      </c>
      <c r="E367" s="48" t="s">
        <v>1064</v>
      </c>
      <c r="F367" s="49" t="s">
        <v>1587</v>
      </c>
      <c r="G367" s="50">
        <v>250</v>
      </c>
      <c r="H367" s="51"/>
      <c r="I367" s="52">
        <f>IF(H367&gt;4,H367*G367,H367*G367*1.3)</f>
        <v>0</v>
      </c>
    </row>
    <row r="368" spans="1:9" s="7" customFormat="1" ht="30">
      <c r="A368" s="107">
        <v>354</v>
      </c>
      <c r="B368" s="169"/>
      <c r="C368" s="105" t="s">
        <v>1247</v>
      </c>
      <c r="D368" s="48" t="s">
        <v>1248</v>
      </c>
      <c r="E368" s="48" t="s">
        <v>1064</v>
      </c>
      <c r="F368" s="49" t="s">
        <v>358</v>
      </c>
      <c r="G368" s="50">
        <v>350</v>
      </c>
      <c r="H368" s="51"/>
      <c r="I368" s="52">
        <f>IF(H368&gt;4,H368*G368,H368*G368*1.3)</f>
        <v>0</v>
      </c>
    </row>
    <row r="369" spans="1:9" s="7" customFormat="1" ht="15.75">
      <c r="A369" s="107">
        <v>355</v>
      </c>
      <c r="B369" s="170" t="s">
        <v>173</v>
      </c>
      <c r="C369" s="143"/>
      <c r="D369" s="122"/>
      <c r="E369" s="122"/>
      <c r="F369" s="123"/>
      <c r="G369" s="124"/>
      <c r="H369" s="125"/>
      <c r="I369" s="125"/>
    </row>
    <row r="370" spans="1:9" s="7" customFormat="1" ht="45">
      <c r="A370" s="107">
        <v>356</v>
      </c>
      <c r="B370" s="169"/>
      <c r="C370" s="150" t="s">
        <v>562</v>
      </c>
      <c r="D370" s="57" t="s">
        <v>174</v>
      </c>
      <c r="E370" s="57" t="s">
        <v>561</v>
      </c>
      <c r="F370" s="49" t="s">
        <v>358</v>
      </c>
      <c r="G370" s="50">
        <v>850</v>
      </c>
      <c r="H370" s="51"/>
      <c r="I370" s="52">
        <f>IF(H370&gt;4,H370*G370,H370*G370*1.3)</f>
        <v>0</v>
      </c>
    </row>
    <row r="371" spans="1:9" s="7" customFormat="1" ht="30">
      <c r="A371" s="107">
        <v>357</v>
      </c>
      <c r="B371" s="169"/>
      <c r="C371" s="142" t="s">
        <v>1067</v>
      </c>
      <c r="D371" s="57" t="s">
        <v>857</v>
      </c>
      <c r="E371" s="14" t="s">
        <v>484</v>
      </c>
      <c r="F371" s="49" t="s">
        <v>358</v>
      </c>
      <c r="G371" s="50">
        <v>750</v>
      </c>
      <c r="H371" s="51"/>
      <c r="I371" s="52">
        <f>IF(H371&gt;4,H371*G371,H371*G371*1.3)</f>
        <v>0</v>
      </c>
    </row>
    <row r="372" spans="1:9" s="7" customFormat="1" ht="15.75">
      <c r="A372" s="107">
        <v>358</v>
      </c>
      <c r="B372" s="169"/>
      <c r="C372" s="142" t="s">
        <v>1068</v>
      </c>
      <c r="D372" s="57" t="s">
        <v>858</v>
      </c>
      <c r="E372" s="14" t="s">
        <v>484</v>
      </c>
      <c r="F372" s="49" t="s">
        <v>358</v>
      </c>
      <c r="G372" s="50">
        <v>350</v>
      </c>
      <c r="H372" s="51"/>
      <c r="I372" s="52">
        <f>IF(H372&gt;4,H372*G372,H372*G372*1.3)</f>
        <v>0</v>
      </c>
    </row>
    <row r="373" spans="1:9" s="7" customFormat="1" ht="30">
      <c r="A373" s="107">
        <v>359</v>
      </c>
      <c r="B373" s="169"/>
      <c r="C373" s="142" t="s">
        <v>1544</v>
      </c>
      <c r="D373" s="57" t="s">
        <v>859</v>
      </c>
      <c r="E373" s="14" t="s">
        <v>856</v>
      </c>
      <c r="F373" s="49" t="s">
        <v>358</v>
      </c>
      <c r="G373" s="50">
        <v>700</v>
      </c>
      <c r="H373" s="51"/>
      <c r="I373" s="52">
        <f>IF(H373&gt;4,H373*G373,H373*G373*1.3)</f>
        <v>0</v>
      </c>
    </row>
    <row r="374" spans="1:9" s="7" customFormat="1" ht="30">
      <c r="A374" s="107">
        <v>360</v>
      </c>
      <c r="B374" s="169"/>
      <c r="C374" s="142" t="s">
        <v>1069</v>
      </c>
      <c r="D374" s="57" t="s">
        <v>860</v>
      </c>
      <c r="E374" s="14" t="s">
        <v>484</v>
      </c>
      <c r="F374" s="49" t="s">
        <v>358</v>
      </c>
      <c r="G374" s="50">
        <v>350</v>
      </c>
      <c r="H374" s="51"/>
      <c r="I374" s="52"/>
    </row>
    <row r="375" spans="1:9" s="7" customFormat="1" ht="15.75">
      <c r="A375" s="107">
        <v>361</v>
      </c>
      <c r="B375" s="170" t="s">
        <v>175</v>
      </c>
      <c r="C375" s="143"/>
      <c r="D375" s="122"/>
      <c r="E375" s="122"/>
      <c r="F375" s="123"/>
      <c r="G375" s="124"/>
      <c r="H375" s="125"/>
      <c r="I375" s="125"/>
    </row>
    <row r="376" spans="1:9" s="7" customFormat="1" ht="45">
      <c r="A376" s="107">
        <v>362</v>
      </c>
      <c r="B376" s="169"/>
      <c r="C376" s="105" t="s">
        <v>1578</v>
      </c>
      <c r="D376" s="47" t="s">
        <v>1070</v>
      </c>
      <c r="E376" s="48" t="s">
        <v>1064</v>
      </c>
      <c r="F376" s="49" t="s">
        <v>1587</v>
      </c>
      <c r="G376" s="50">
        <v>250</v>
      </c>
      <c r="H376" s="51"/>
      <c r="I376" s="52"/>
    </row>
    <row r="377" spans="1:9" s="7" customFormat="1" ht="45">
      <c r="A377" s="107">
        <v>363</v>
      </c>
      <c r="B377" s="169"/>
      <c r="C377" s="105" t="s">
        <v>1072</v>
      </c>
      <c r="D377" s="47" t="s">
        <v>1070</v>
      </c>
      <c r="E377" s="48" t="s">
        <v>1071</v>
      </c>
      <c r="F377" s="49" t="s">
        <v>358</v>
      </c>
      <c r="G377" s="50">
        <v>350</v>
      </c>
      <c r="H377" s="51"/>
      <c r="I377" s="52"/>
    </row>
    <row r="378" spans="1:9" s="7" customFormat="1" ht="45">
      <c r="A378" s="107">
        <v>364</v>
      </c>
      <c r="B378" s="169"/>
      <c r="C378" s="105" t="s">
        <v>563</v>
      </c>
      <c r="D378" s="48" t="s">
        <v>177</v>
      </c>
      <c r="E378" s="48" t="s">
        <v>459</v>
      </c>
      <c r="F378" s="49" t="s">
        <v>358</v>
      </c>
      <c r="G378" s="50">
        <v>350</v>
      </c>
      <c r="H378" s="51"/>
      <c r="I378" s="52">
        <f aca="true" t="shared" si="7" ref="I378:I383">IF(H378&gt;4,H378*G378,H378*G378*1.3)</f>
        <v>0</v>
      </c>
    </row>
    <row r="379" spans="1:9" s="7" customFormat="1" ht="45">
      <c r="A379" s="107">
        <v>365</v>
      </c>
      <c r="B379" s="169"/>
      <c r="C379" s="105" t="s">
        <v>1075</v>
      </c>
      <c r="D379" s="47" t="s">
        <v>1073</v>
      </c>
      <c r="E379" s="48" t="s">
        <v>1074</v>
      </c>
      <c r="F379" s="49" t="s">
        <v>358</v>
      </c>
      <c r="G379" s="50">
        <v>350</v>
      </c>
      <c r="H379" s="51"/>
      <c r="I379" s="52">
        <f t="shared" si="7"/>
        <v>0</v>
      </c>
    </row>
    <row r="380" spans="1:9" s="7" customFormat="1" ht="75">
      <c r="A380" s="107">
        <v>366</v>
      </c>
      <c r="B380" s="169"/>
      <c r="C380" s="105" t="s">
        <v>1078</v>
      </c>
      <c r="D380" s="47" t="s">
        <v>1076</v>
      </c>
      <c r="E380" s="48" t="s">
        <v>1077</v>
      </c>
      <c r="F380" s="49" t="s">
        <v>358</v>
      </c>
      <c r="G380" s="50">
        <v>350</v>
      </c>
      <c r="H380" s="51"/>
      <c r="I380" s="52">
        <f t="shared" si="7"/>
        <v>0</v>
      </c>
    </row>
    <row r="381" spans="1:9" s="7" customFormat="1" ht="30">
      <c r="A381" s="107">
        <v>367</v>
      </c>
      <c r="B381" s="169"/>
      <c r="C381" s="105" t="s">
        <v>1255</v>
      </c>
      <c r="D381" s="48" t="s">
        <v>1253</v>
      </c>
      <c r="E381" s="48" t="s">
        <v>1256</v>
      </c>
      <c r="F381" s="49" t="s">
        <v>358</v>
      </c>
      <c r="G381" s="50">
        <v>300</v>
      </c>
      <c r="H381" s="51"/>
      <c r="I381" s="52"/>
    </row>
    <row r="382" spans="1:9" s="7" customFormat="1" ht="45">
      <c r="A382" s="107">
        <v>368</v>
      </c>
      <c r="B382" s="169"/>
      <c r="C382" s="105" t="s">
        <v>567</v>
      </c>
      <c r="D382" s="48" t="s">
        <v>178</v>
      </c>
      <c r="E382" s="48" t="s">
        <v>564</v>
      </c>
      <c r="F382" s="49" t="s">
        <v>358</v>
      </c>
      <c r="G382" s="50">
        <v>350</v>
      </c>
      <c r="H382" s="51"/>
      <c r="I382" s="52">
        <f t="shared" si="7"/>
        <v>0</v>
      </c>
    </row>
    <row r="383" spans="1:9" s="7" customFormat="1" ht="45">
      <c r="A383" s="107">
        <v>369</v>
      </c>
      <c r="B383" s="169"/>
      <c r="C383" s="105" t="s">
        <v>566</v>
      </c>
      <c r="D383" s="48" t="s">
        <v>179</v>
      </c>
      <c r="E383" s="48" t="s">
        <v>565</v>
      </c>
      <c r="F383" s="49" t="s">
        <v>358</v>
      </c>
      <c r="G383" s="50">
        <v>350</v>
      </c>
      <c r="H383" s="51"/>
      <c r="I383" s="52">
        <f t="shared" si="7"/>
        <v>0</v>
      </c>
    </row>
    <row r="384" spans="1:9" s="7" customFormat="1" ht="30">
      <c r="A384" s="107">
        <v>370</v>
      </c>
      <c r="B384" s="169"/>
      <c r="C384" s="105" t="s">
        <v>1257</v>
      </c>
      <c r="D384" s="48" t="s">
        <v>1258</v>
      </c>
      <c r="E384" s="48" t="s">
        <v>565</v>
      </c>
      <c r="F384" s="49" t="s">
        <v>358</v>
      </c>
      <c r="G384" s="50">
        <v>350</v>
      </c>
      <c r="H384" s="51"/>
      <c r="I384" s="52"/>
    </row>
    <row r="385" spans="1:9" s="7" customFormat="1" ht="45">
      <c r="A385" s="107">
        <v>371</v>
      </c>
      <c r="B385" s="169"/>
      <c r="C385" s="105" t="s">
        <v>1260</v>
      </c>
      <c r="D385" s="48" t="s">
        <v>1259</v>
      </c>
      <c r="E385" s="48" t="s">
        <v>1261</v>
      </c>
      <c r="F385" s="49" t="s">
        <v>358</v>
      </c>
      <c r="G385" s="50">
        <v>350</v>
      </c>
      <c r="H385" s="51"/>
      <c r="I385" s="52"/>
    </row>
    <row r="386" spans="1:9" s="7" customFormat="1" ht="15.75">
      <c r="A386" s="107">
        <v>372</v>
      </c>
      <c r="B386" s="131" t="s">
        <v>1249</v>
      </c>
      <c r="C386" s="131"/>
      <c r="D386" s="122"/>
      <c r="E386" s="122"/>
      <c r="F386" s="123"/>
      <c r="G386" s="124"/>
      <c r="H386" s="125"/>
      <c r="I386" s="125"/>
    </row>
    <row r="387" spans="1:9" s="7" customFormat="1" ht="30">
      <c r="A387" s="107">
        <v>373</v>
      </c>
      <c r="B387" s="169"/>
      <c r="C387" s="105" t="s">
        <v>1252</v>
      </c>
      <c r="D387" s="48" t="s">
        <v>176</v>
      </c>
      <c r="E387" s="48" t="s">
        <v>1251</v>
      </c>
      <c r="F387" s="49" t="s">
        <v>358</v>
      </c>
      <c r="G387" s="50">
        <v>300</v>
      </c>
      <c r="H387" s="51"/>
      <c r="I387" s="52">
        <f>IF(H387&gt;4,H387*G387,H387*G387*1.3)</f>
        <v>0</v>
      </c>
    </row>
    <row r="388" spans="1:9" s="7" customFormat="1" ht="15.75">
      <c r="A388" s="107">
        <v>374</v>
      </c>
      <c r="B388" s="169"/>
      <c r="C388" s="105" t="s">
        <v>1250</v>
      </c>
      <c r="D388" s="47" t="s">
        <v>1253</v>
      </c>
      <c r="E388" s="48" t="s">
        <v>1254</v>
      </c>
      <c r="F388" s="49" t="s">
        <v>358</v>
      </c>
      <c r="G388" s="50">
        <v>300</v>
      </c>
      <c r="H388" s="51"/>
      <c r="I388" s="52"/>
    </row>
    <row r="389" spans="1:9" s="7" customFormat="1" ht="15.75">
      <c r="A389" s="107">
        <v>375</v>
      </c>
      <c r="B389" s="170" t="s">
        <v>180</v>
      </c>
      <c r="C389" s="143"/>
      <c r="D389" s="122"/>
      <c r="E389" s="122"/>
      <c r="F389" s="123"/>
      <c r="G389" s="124"/>
      <c r="H389" s="125"/>
      <c r="I389" s="125"/>
    </row>
    <row r="390" spans="1:9" s="7" customFormat="1" ht="15.75">
      <c r="A390" s="107">
        <v>376</v>
      </c>
      <c r="B390" s="169"/>
      <c r="C390" s="105" t="s">
        <v>1578</v>
      </c>
      <c r="D390" s="48" t="s">
        <v>181</v>
      </c>
      <c r="E390" s="48" t="s">
        <v>1064</v>
      </c>
      <c r="F390" s="49" t="s">
        <v>1587</v>
      </c>
      <c r="G390" s="50">
        <v>200</v>
      </c>
      <c r="H390" s="51"/>
      <c r="I390" s="52">
        <f>IF(H390&gt;4,H390*G390,H390*G390*1.3)</f>
        <v>0</v>
      </c>
    </row>
    <row r="391" spans="1:9" s="7" customFormat="1" ht="30">
      <c r="A391" s="107">
        <v>377</v>
      </c>
      <c r="B391" s="169"/>
      <c r="C391" s="105" t="s">
        <v>1262</v>
      </c>
      <c r="D391" s="48" t="s">
        <v>181</v>
      </c>
      <c r="E391" s="48" t="s">
        <v>1263</v>
      </c>
      <c r="F391" s="49" t="s">
        <v>358</v>
      </c>
      <c r="G391" s="50">
        <v>300</v>
      </c>
      <c r="H391" s="51"/>
      <c r="I391" s="52"/>
    </row>
    <row r="392" spans="1:9" s="7" customFormat="1" ht="30">
      <c r="A392" s="107">
        <v>378</v>
      </c>
      <c r="B392" s="169"/>
      <c r="C392" s="145" t="s">
        <v>935</v>
      </c>
      <c r="D392" s="57" t="s">
        <v>936</v>
      </c>
      <c r="E392" s="66" t="s">
        <v>930</v>
      </c>
      <c r="F392" s="49" t="s">
        <v>358</v>
      </c>
      <c r="G392" s="56">
        <v>350</v>
      </c>
      <c r="H392" s="51"/>
      <c r="I392" s="52">
        <f>IF(H392&gt;4,H392*G392,H392*G392*1.3)</f>
        <v>0</v>
      </c>
    </row>
    <row r="393" spans="1:9" s="7" customFormat="1" ht="30">
      <c r="A393" s="107">
        <v>379</v>
      </c>
      <c r="B393" s="169"/>
      <c r="C393" s="145" t="s">
        <v>934</v>
      </c>
      <c r="D393" s="57" t="s">
        <v>937</v>
      </c>
      <c r="E393" s="66" t="s">
        <v>931</v>
      </c>
      <c r="F393" s="49" t="s">
        <v>358</v>
      </c>
      <c r="G393" s="56">
        <v>350</v>
      </c>
      <c r="H393" s="51"/>
      <c r="I393" s="52">
        <f>IF(H393&gt;4,H393*G393,H393*G393*1.3)</f>
        <v>0</v>
      </c>
    </row>
    <row r="394" spans="1:9" s="7" customFormat="1" ht="30">
      <c r="A394" s="107">
        <v>380</v>
      </c>
      <c r="B394" s="169"/>
      <c r="C394" s="145" t="s">
        <v>933</v>
      </c>
      <c r="D394" s="57" t="s">
        <v>938</v>
      </c>
      <c r="E394" s="66" t="s">
        <v>932</v>
      </c>
      <c r="F394" s="49" t="s">
        <v>358</v>
      </c>
      <c r="G394" s="56">
        <v>450</v>
      </c>
      <c r="H394" s="51"/>
      <c r="I394" s="52">
        <f>IF(H394&gt;4,H394*G394,H394*G394*1.3)</f>
        <v>0</v>
      </c>
    </row>
    <row r="395" spans="1:9" s="7" customFormat="1" ht="15.75">
      <c r="A395" s="107">
        <v>381</v>
      </c>
      <c r="B395" s="170" t="s">
        <v>182</v>
      </c>
      <c r="C395" s="143"/>
      <c r="D395" s="122"/>
      <c r="E395" s="122"/>
      <c r="F395" s="123"/>
      <c r="G395" s="124"/>
      <c r="H395" s="125"/>
      <c r="I395" s="125"/>
    </row>
    <row r="396" spans="1:9" s="7" customFormat="1" ht="30">
      <c r="A396" s="107">
        <v>382</v>
      </c>
      <c r="B396" s="169"/>
      <c r="C396" s="105" t="s">
        <v>1079</v>
      </c>
      <c r="D396" s="48" t="s">
        <v>1080</v>
      </c>
      <c r="E396" s="48" t="s">
        <v>1081</v>
      </c>
      <c r="F396" s="49" t="s">
        <v>358</v>
      </c>
      <c r="G396" s="50">
        <v>350</v>
      </c>
      <c r="H396" s="51"/>
      <c r="I396" s="52">
        <f>IF(H396&gt;4,H396*G396,H396*G396*1.3)</f>
        <v>0</v>
      </c>
    </row>
    <row r="397" spans="1:9" s="7" customFormat="1" ht="45">
      <c r="A397" s="107">
        <v>383</v>
      </c>
      <c r="B397" s="169"/>
      <c r="C397" s="105" t="s">
        <v>571</v>
      </c>
      <c r="D397" s="48" t="s">
        <v>183</v>
      </c>
      <c r="E397" s="48" t="s">
        <v>568</v>
      </c>
      <c r="F397" s="49" t="s">
        <v>358</v>
      </c>
      <c r="G397" s="50">
        <v>350</v>
      </c>
      <c r="H397" s="51"/>
      <c r="I397" s="52">
        <f>IF(H397&gt;4,H397*G397,H397*G397*1.3)</f>
        <v>0</v>
      </c>
    </row>
    <row r="398" spans="1:9" s="7" customFormat="1" ht="45">
      <c r="A398" s="107">
        <v>384</v>
      </c>
      <c r="B398" s="169"/>
      <c r="C398" s="105" t="s">
        <v>570</v>
      </c>
      <c r="D398" s="48" t="s">
        <v>184</v>
      </c>
      <c r="E398" s="48" t="s">
        <v>569</v>
      </c>
      <c r="F398" s="49" t="s">
        <v>358</v>
      </c>
      <c r="G398" s="50">
        <v>350</v>
      </c>
      <c r="H398" s="51"/>
      <c r="I398" s="52">
        <f>IF(H398&gt;4,H398*G398,H398*G398*1.3)</f>
        <v>0</v>
      </c>
    </row>
    <row r="399" spans="1:9" s="7" customFormat="1" ht="15.75">
      <c r="A399" s="107">
        <v>385</v>
      </c>
      <c r="B399" s="170" t="s">
        <v>185</v>
      </c>
      <c r="C399" s="143"/>
      <c r="D399" s="122"/>
      <c r="E399" s="122"/>
      <c r="F399" s="123"/>
      <c r="G399" s="124"/>
      <c r="H399" s="125"/>
      <c r="I399" s="125"/>
    </row>
    <row r="400" spans="1:9" s="7" customFormat="1" ht="30">
      <c r="A400" s="107">
        <v>386</v>
      </c>
      <c r="B400" s="169"/>
      <c r="C400" s="105" t="s">
        <v>1083</v>
      </c>
      <c r="D400" s="48" t="s">
        <v>186</v>
      </c>
      <c r="E400" s="48" t="s">
        <v>1082</v>
      </c>
      <c r="F400" s="49" t="s">
        <v>358</v>
      </c>
      <c r="G400" s="50">
        <v>350</v>
      </c>
      <c r="H400" s="51"/>
      <c r="I400" s="52">
        <f>IF(H400&gt;4,H400*G400,H400*G400*1.3)</f>
        <v>0</v>
      </c>
    </row>
    <row r="401" spans="1:9" s="7" customFormat="1" ht="15.75">
      <c r="A401" s="107">
        <v>387</v>
      </c>
      <c r="B401" s="133" t="s">
        <v>1507</v>
      </c>
      <c r="C401" s="121"/>
      <c r="D401" s="122"/>
      <c r="E401" s="122"/>
      <c r="F401" s="123"/>
      <c r="G401" s="124"/>
      <c r="H401" s="125"/>
      <c r="I401" s="125"/>
    </row>
    <row r="402" spans="1:13" s="7" customFormat="1" ht="18.75">
      <c r="A402" s="107">
        <v>388</v>
      </c>
      <c r="B402" s="169"/>
      <c r="C402" s="142" t="s">
        <v>1498</v>
      </c>
      <c r="D402" s="13" t="s">
        <v>1497</v>
      </c>
      <c r="E402" s="14" t="s">
        <v>1501</v>
      </c>
      <c r="F402" s="59" t="s">
        <v>358</v>
      </c>
      <c r="G402" s="58">
        <v>600</v>
      </c>
      <c r="H402" s="59"/>
      <c r="I402" s="67"/>
      <c r="K402" s="18"/>
      <c r="L402" s="24"/>
      <c r="M402" s="34"/>
    </row>
    <row r="403" spans="1:13" s="7" customFormat="1" ht="30">
      <c r="A403" s="107">
        <v>389</v>
      </c>
      <c r="B403" s="169"/>
      <c r="C403" s="142" t="s">
        <v>1500</v>
      </c>
      <c r="D403" s="13" t="s">
        <v>1499</v>
      </c>
      <c r="E403" s="14" t="s">
        <v>1502</v>
      </c>
      <c r="F403" s="59" t="s">
        <v>358</v>
      </c>
      <c r="G403" s="58">
        <v>400</v>
      </c>
      <c r="H403" s="59"/>
      <c r="I403" s="67"/>
      <c r="K403" s="18"/>
      <c r="L403" s="24"/>
      <c r="M403" s="34"/>
    </row>
    <row r="404" spans="1:13" s="7" customFormat="1" ht="30">
      <c r="A404" s="107">
        <v>390</v>
      </c>
      <c r="B404" s="169"/>
      <c r="C404" s="147" t="s">
        <v>1545</v>
      </c>
      <c r="D404" s="13" t="s">
        <v>1503</v>
      </c>
      <c r="E404" s="14" t="s">
        <v>1506</v>
      </c>
      <c r="F404" s="59" t="s">
        <v>358</v>
      </c>
      <c r="G404" s="58">
        <v>750</v>
      </c>
      <c r="H404" s="59"/>
      <c r="I404" s="67"/>
      <c r="K404" s="25"/>
      <c r="L404" s="24"/>
      <c r="M404" s="26"/>
    </row>
    <row r="405" spans="1:13" s="7" customFormat="1" ht="30">
      <c r="A405" s="107">
        <v>391</v>
      </c>
      <c r="B405" s="169"/>
      <c r="C405" s="147" t="s">
        <v>1505</v>
      </c>
      <c r="D405" s="13" t="s">
        <v>1504</v>
      </c>
      <c r="E405" s="13" t="s">
        <v>484</v>
      </c>
      <c r="F405" s="59" t="s">
        <v>358</v>
      </c>
      <c r="G405" s="58">
        <v>300</v>
      </c>
      <c r="H405" s="59"/>
      <c r="I405" s="67"/>
      <c r="K405" s="18"/>
      <c r="L405" s="24"/>
      <c r="M405" s="26"/>
    </row>
    <row r="406" spans="1:9" s="7" customFormat="1" ht="15.75">
      <c r="A406" s="107">
        <v>392</v>
      </c>
      <c r="B406" s="170" t="s">
        <v>187</v>
      </c>
      <c r="C406" s="143"/>
      <c r="D406" s="122"/>
      <c r="E406" s="122"/>
      <c r="F406" s="123"/>
      <c r="G406" s="124"/>
      <c r="H406" s="125"/>
      <c r="I406" s="125"/>
    </row>
    <row r="407" spans="1:9" s="7" customFormat="1" ht="30">
      <c r="A407" s="107">
        <v>393</v>
      </c>
      <c r="B407" s="169"/>
      <c r="C407" s="105" t="s">
        <v>188</v>
      </c>
      <c r="D407" s="48" t="s">
        <v>189</v>
      </c>
      <c r="E407" s="48" t="s">
        <v>1148</v>
      </c>
      <c r="F407" s="49" t="s">
        <v>358</v>
      </c>
      <c r="G407" s="50">
        <v>300</v>
      </c>
      <c r="H407" s="51"/>
      <c r="I407" s="52">
        <f>IF(H407&gt;4,H407*G407,H407*G407*1.3)</f>
        <v>0</v>
      </c>
    </row>
    <row r="408" spans="1:9" s="7" customFormat="1" ht="30">
      <c r="A408" s="107">
        <v>394</v>
      </c>
      <c r="B408" s="169"/>
      <c r="C408" s="105" t="s">
        <v>1150</v>
      </c>
      <c r="D408" s="48" t="s">
        <v>1151</v>
      </c>
      <c r="E408" s="48" t="s">
        <v>1149</v>
      </c>
      <c r="F408" s="49" t="s">
        <v>358</v>
      </c>
      <c r="G408" s="50">
        <v>350</v>
      </c>
      <c r="H408" s="51"/>
      <c r="I408" s="52">
        <f>IF(H408&gt;4,H408*G408,H408*G408*1.3)</f>
        <v>0</v>
      </c>
    </row>
    <row r="409" spans="1:9" s="7" customFormat="1" ht="15.75">
      <c r="A409" s="107">
        <v>395</v>
      </c>
      <c r="B409" s="120" t="s">
        <v>1152</v>
      </c>
      <c r="C409" s="120"/>
      <c r="D409" s="122"/>
      <c r="E409" s="122"/>
      <c r="F409" s="123"/>
      <c r="G409" s="124"/>
      <c r="H409" s="125"/>
      <c r="I409" s="125"/>
    </row>
    <row r="410" spans="1:9" s="7" customFormat="1" ht="15.75">
      <c r="A410" s="107">
        <v>396</v>
      </c>
      <c r="B410" s="169"/>
      <c r="C410" s="155" t="s">
        <v>1153</v>
      </c>
      <c r="D410" s="12" t="s">
        <v>1156</v>
      </c>
      <c r="E410" s="13" t="s">
        <v>484</v>
      </c>
      <c r="F410" s="61" t="s">
        <v>358</v>
      </c>
      <c r="G410" s="58">
        <v>300</v>
      </c>
      <c r="H410" s="59"/>
      <c r="I410" s="60"/>
    </row>
    <row r="411" spans="1:9" s="7" customFormat="1" ht="45">
      <c r="A411" s="107">
        <v>397</v>
      </c>
      <c r="B411" s="169"/>
      <c r="C411" s="142" t="s">
        <v>1154</v>
      </c>
      <c r="D411" s="12" t="s">
        <v>1156</v>
      </c>
      <c r="E411" s="14" t="s">
        <v>1155</v>
      </c>
      <c r="F411" s="61" t="s">
        <v>358</v>
      </c>
      <c r="G411" s="58">
        <v>300</v>
      </c>
      <c r="H411" s="59"/>
      <c r="I411" s="60"/>
    </row>
    <row r="412" spans="1:9" s="7" customFormat="1" ht="15.75">
      <c r="A412" s="107">
        <v>398</v>
      </c>
      <c r="B412" s="170" t="s">
        <v>190</v>
      </c>
      <c r="C412" s="143"/>
      <c r="D412" s="122"/>
      <c r="E412" s="122"/>
      <c r="F412" s="123"/>
      <c r="G412" s="124"/>
      <c r="H412" s="125"/>
      <c r="I412" s="125"/>
    </row>
    <row r="413" spans="1:9" s="7" customFormat="1" ht="45">
      <c r="A413" s="107">
        <v>399</v>
      </c>
      <c r="B413" s="169"/>
      <c r="C413" s="105" t="s">
        <v>573</v>
      </c>
      <c r="D413" s="48" t="s">
        <v>191</v>
      </c>
      <c r="E413" s="48" t="s">
        <v>572</v>
      </c>
      <c r="F413" s="49" t="s">
        <v>358</v>
      </c>
      <c r="G413" s="50">
        <v>350</v>
      </c>
      <c r="H413" s="51"/>
      <c r="I413" s="52">
        <f>IF(H413&gt;4,H413*G413,H413*G413*1.3)</f>
        <v>0</v>
      </c>
    </row>
    <row r="414" spans="1:9" s="7" customFormat="1" ht="45">
      <c r="A414" s="107">
        <v>400</v>
      </c>
      <c r="B414" s="169"/>
      <c r="C414" s="105" t="s">
        <v>575</v>
      </c>
      <c r="D414" s="48" t="s">
        <v>192</v>
      </c>
      <c r="E414" s="48" t="s">
        <v>574</v>
      </c>
      <c r="F414" s="49" t="s">
        <v>358</v>
      </c>
      <c r="G414" s="50">
        <v>350</v>
      </c>
      <c r="H414" s="51"/>
      <c r="I414" s="52">
        <f>IF(H414&gt;4,H414*G414,H414*G414*1.3)</f>
        <v>0</v>
      </c>
    </row>
    <row r="415" spans="1:9" s="7" customFormat="1" ht="15.75">
      <c r="A415" s="107">
        <v>401</v>
      </c>
      <c r="B415" s="170" t="s">
        <v>193</v>
      </c>
      <c r="C415" s="143"/>
      <c r="D415" s="122"/>
      <c r="E415" s="122"/>
      <c r="F415" s="123"/>
      <c r="G415" s="124"/>
      <c r="H415" s="125"/>
      <c r="I415" s="125"/>
    </row>
    <row r="416" spans="1:9" s="7" customFormat="1" ht="30">
      <c r="A416" s="107">
        <v>402</v>
      </c>
      <c r="B416" s="169"/>
      <c r="C416" s="105" t="s">
        <v>577</v>
      </c>
      <c r="D416" s="48" t="s">
        <v>194</v>
      </c>
      <c r="E416" s="48" t="s">
        <v>576</v>
      </c>
      <c r="F416" s="49" t="s">
        <v>358</v>
      </c>
      <c r="G416" s="50">
        <v>350</v>
      </c>
      <c r="H416" s="51"/>
      <c r="I416" s="52">
        <f>IF(H416&gt;4,H416*G416,H416*G416*1.3)</f>
        <v>0</v>
      </c>
    </row>
    <row r="417" spans="1:9" s="7" customFormat="1" ht="15.75">
      <c r="A417" s="107">
        <v>403</v>
      </c>
      <c r="B417" s="170" t="s">
        <v>195</v>
      </c>
      <c r="C417" s="143"/>
      <c r="D417" s="122"/>
      <c r="E417" s="122"/>
      <c r="F417" s="123"/>
      <c r="G417" s="124"/>
      <c r="H417" s="125"/>
      <c r="I417" s="125"/>
    </row>
    <row r="418" spans="1:9" s="7" customFormat="1" ht="45">
      <c r="A418" s="107">
        <v>404</v>
      </c>
      <c r="B418" s="169"/>
      <c r="C418" s="105" t="s">
        <v>579</v>
      </c>
      <c r="D418" s="48" t="s">
        <v>196</v>
      </c>
      <c r="E418" s="48" t="s">
        <v>578</v>
      </c>
      <c r="F418" s="49" t="s">
        <v>358</v>
      </c>
      <c r="G418" s="50">
        <v>350</v>
      </c>
      <c r="H418" s="51"/>
      <c r="I418" s="52">
        <f>IF(H418&gt;4,H418*G418,H418*G418*1.3)</f>
        <v>0</v>
      </c>
    </row>
    <row r="419" spans="1:9" s="7" customFormat="1" ht="15.75">
      <c r="A419" s="107">
        <v>405</v>
      </c>
      <c r="B419" s="120" t="s">
        <v>1160</v>
      </c>
      <c r="C419" s="120"/>
      <c r="D419" s="122"/>
      <c r="E419" s="122"/>
      <c r="F419" s="123"/>
      <c r="G419" s="124"/>
      <c r="H419" s="125"/>
      <c r="I419" s="125"/>
    </row>
    <row r="420" spans="1:9" s="7" customFormat="1" ht="15.75">
      <c r="A420" s="107">
        <v>406</v>
      </c>
      <c r="B420" s="169"/>
      <c r="C420" s="156" t="s">
        <v>1161</v>
      </c>
      <c r="D420" s="12"/>
      <c r="E420" s="14" t="s">
        <v>484</v>
      </c>
      <c r="F420" s="49" t="s">
        <v>358</v>
      </c>
      <c r="G420" s="50">
        <v>300</v>
      </c>
      <c r="H420" s="51"/>
      <c r="I420" s="52"/>
    </row>
    <row r="421" spans="1:9" s="7" customFormat="1" ht="15.75">
      <c r="A421" s="107">
        <v>407</v>
      </c>
      <c r="B421" s="170" t="s">
        <v>861</v>
      </c>
      <c r="C421" s="143"/>
      <c r="D421" s="122"/>
      <c r="E421" s="122"/>
      <c r="F421" s="123"/>
      <c r="G421" s="124"/>
      <c r="H421" s="125"/>
      <c r="I421" s="125"/>
    </row>
    <row r="422" spans="1:9" s="7" customFormat="1" ht="45">
      <c r="A422" s="107">
        <v>408</v>
      </c>
      <c r="B422" s="172"/>
      <c r="C422" s="157" t="s">
        <v>867</v>
      </c>
      <c r="D422" s="57" t="s">
        <v>872</v>
      </c>
      <c r="E422" s="14" t="s">
        <v>862</v>
      </c>
      <c r="F422" s="49" t="s">
        <v>358</v>
      </c>
      <c r="G422" s="50">
        <v>350</v>
      </c>
      <c r="H422" s="51"/>
      <c r="I422" s="52"/>
    </row>
    <row r="423" spans="1:9" s="7" customFormat="1" ht="45">
      <c r="A423" s="107">
        <v>409</v>
      </c>
      <c r="B423" s="172"/>
      <c r="C423" s="157" t="s">
        <v>868</v>
      </c>
      <c r="D423" s="57" t="s">
        <v>873</v>
      </c>
      <c r="E423" s="14" t="s">
        <v>863</v>
      </c>
      <c r="F423" s="49" t="s">
        <v>358</v>
      </c>
      <c r="G423" s="50">
        <v>300</v>
      </c>
      <c r="H423" s="51"/>
      <c r="I423" s="52"/>
    </row>
    <row r="424" spans="1:9" s="7" customFormat="1" ht="45">
      <c r="A424" s="107">
        <v>410</v>
      </c>
      <c r="B424" s="169"/>
      <c r="C424" s="157" t="s">
        <v>869</v>
      </c>
      <c r="D424" s="57" t="s">
        <v>874</v>
      </c>
      <c r="E424" s="62" t="s">
        <v>864</v>
      </c>
      <c r="F424" s="49" t="s">
        <v>358</v>
      </c>
      <c r="G424" s="50">
        <v>300</v>
      </c>
      <c r="H424" s="51"/>
      <c r="I424" s="52"/>
    </row>
    <row r="425" spans="1:9" s="7" customFormat="1" ht="30">
      <c r="A425" s="107">
        <v>411</v>
      </c>
      <c r="B425" s="169"/>
      <c r="C425" s="147" t="s">
        <v>1157</v>
      </c>
      <c r="D425" s="57" t="s">
        <v>1159</v>
      </c>
      <c r="E425" s="14" t="s">
        <v>1158</v>
      </c>
      <c r="F425" s="61" t="s">
        <v>358</v>
      </c>
      <c r="G425" s="50">
        <v>300</v>
      </c>
      <c r="H425" s="51"/>
      <c r="I425" s="52"/>
    </row>
    <row r="426" spans="1:9" s="7" customFormat="1" ht="45">
      <c r="A426" s="107">
        <v>412</v>
      </c>
      <c r="B426" s="169"/>
      <c r="C426" s="142" t="s">
        <v>870</v>
      </c>
      <c r="D426" s="57" t="s">
        <v>875</v>
      </c>
      <c r="E426" s="14" t="s">
        <v>865</v>
      </c>
      <c r="F426" s="49" t="s">
        <v>358</v>
      </c>
      <c r="G426" s="50">
        <v>350</v>
      </c>
      <c r="H426" s="51"/>
      <c r="I426" s="52"/>
    </row>
    <row r="427" spans="1:9" s="7" customFormat="1" ht="30">
      <c r="A427" s="107">
        <v>413</v>
      </c>
      <c r="B427" s="169"/>
      <c r="C427" s="142" t="s">
        <v>871</v>
      </c>
      <c r="D427" s="57" t="s">
        <v>876</v>
      </c>
      <c r="E427" s="14" t="s">
        <v>866</v>
      </c>
      <c r="F427" s="49" t="s">
        <v>358</v>
      </c>
      <c r="G427" s="50">
        <v>400</v>
      </c>
      <c r="H427" s="51"/>
      <c r="I427" s="52"/>
    </row>
    <row r="428" spans="1:9" s="7" customFormat="1" ht="15.75">
      <c r="A428" s="107">
        <v>414</v>
      </c>
      <c r="B428" s="170" t="s">
        <v>197</v>
      </c>
      <c r="C428" s="143"/>
      <c r="D428" s="122"/>
      <c r="E428" s="122"/>
      <c r="F428" s="123"/>
      <c r="G428" s="124"/>
      <c r="H428" s="125"/>
      <c r="I428" s="125"/>
    </row>
    <row r="429" spans="1:9" s="7" customFormat="1" ht="30">
      <c r="A429" s="107">
        <v>415</v>
      </c>
      <c r="B429" s="169"/>
      <c r="C429" s="105" t="s">
        <v>582</v>
      </c>
      <c r="D429" s="48" t="s">
        <v>198</v>
      </c>
      <c r="E429" s="48" t="s">
        <v>406</v>
      </c>
      <c r="F429" s="49" t="s">
        <v>358</v>
      </c>
      <c r="G429" s="50">
        <v>250</v>
      </c>
      <c r="H429" s="51"/>
      <c r="I429" s="52">
        <f>IF(H429&gt;4,H429*G429,H429*G429*1.3)</f>
        <v>0</v>
      </c>
    </row>
    <row r="430" spans="1:9" s="7" customFormat="1" ht="30">
      <c r="A430" s="107">
        <v>416</v>
      </c>
      <c r="B430" s="169"/>
      <c r="C430" s="105" t="s">
        <v>1264</v>
      </c>
      <c r="D430" s="48" t="s">
        <v>1265</v>
      </c>
      <c r="E430" s="48" t="s">
        <v>1266</v>
      </c>
      <c r="F430" s="49" t="s">
        <v>358</v>
      </c>
      <c r="G430" s="50">
        <v>250</v>
      </c>
      <c r="H430" s="51"/>
      <c r="I430" s="52"/>
    </row>
    <row r="431" spans="1:9" s="7" customFormat="1" ht="45">
      <c r="A431" s="107">
        <v>417</v>
      </c>
      <c r="B431" s="169"/>
      <c r="C431" s="105" t="s">
        <v>581</v>
      </c>
      <c r="D431" s="48" t="s">
        <v>199</v>
      </c>
      <c r="E431" s="48" t="s">
        <v>580</v>
      </c>
      <c r="F431" s="49" t="s">
        <v>358</v>
      </c>
      <c r="G431" s="50">
        <v>200</v>
      </c>
      <c r="H431" s="51"/>
      <c r="I431" s="52">
        <f>IF(H431&gt;4,H431*G431,H431*G431*1.3)</f>
        <v>0</v>
      </c>
    </row>
    <row r="432" spans="1:9" s="7" customFormat="1" ht="15.75">
      <c r="A432" s="107">
        <v>418</v>
      </c>
      <c r="B432" s="170" t="s">
        <v>200</v>
      </c>
      <c r="C432" s="143"/>
      <c r="D432" s="122"/>
      <c r="E432" s="122"/>
      <c r="F432" s="123"/>
      <c r="G432" s="124"/>
      <c r="H432" s="125"/>
      <c r="I432" s="125"/>
    </row>
    <row r="433" spans="1:9" s="7" customFormat="1" ht="45">
      <c r="A433" s="107">
        <v>419</v>
      </c>
      <c r="B433" s="169"/>
      <c r="C433" s="105" t="s">
        <v>1267</v>
      </c>
      <c r="D433" s="48" t="s">
        <v>1268</v>
      </c>
      <c r="E433" s="48" t="s">
        <v>978</v>
      </c>
      <c r="F433" s="49" t="s">
        <v>1587</v>
      </c>
      <c r="G433" s="50">
        <v>200</v>
      </c>
      <c r="H433" s="51"/>
      <c r="I433" s="52"/>
    </row>
    <row r="434" spans="1:9" s="7" customFormat="1" ht="45">
      <c r="A434" s="107">
        <v>420</v>
      </c>
      <c r="B434" s="169"/>
      <c r="C434" s="105" t="s">
        <v>1267</v>
      </c>
      <c r="D434" s="48" t="s">
        <v>1268</v>
      </c>
      <c r="E434" s="48" t="s">
        <v>978</v>
      </c>
      <c r="F434" s="49" t="s">
        <v>358</v>
      </c>
      <c r="G434" s="50">
        <v>400</v>
      </c>
      <c r="H434" s="51"/>
      <c r="I434" s="52"/>
    </row>
    <row r="435" spans="1:52" s="23" customFormat="1" ht="24.75" customHeight="1">
      <c r="A435" s="107">
        <v>421</v>
      </c>
      <c r="B435" s="133" t="s">
        <v>1352</v>
      </c>
      <c r="C435" s="134"/>
      <c r="D435" s="134"/>
      <c r="E435" s="134"/>
      <c r="F435" s="134"/>
      <c r="G435" s="134"/>
      <c r="H435" s="134"/>
      <c r="I435" s="134"/>
      <c r="J435" s="19"/>
      <c r="K435" s="20"/>
      <c r="L435" s="20" t="s">
        <v>1123</v>
      </c>
      <c r="M435" s="20" t="s">
        <v>1123</v>
      </c>
      <c r="N435" s="21" t="s">
        <v>1123</v>
      </c>
      <c r="O435" s="21" t="s">
        <v>1123</v>
      </c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</row>
    <row r="436" spans="1:52" s="23" customFormat="1" ht="24.75" customHeight="1">
      <c r="A436" s="107">
        <v>422</v>
      </c>
      <c r="B436" s="173"/>
      <c r="C436" s="142" t="s">
        <v>1358</v>
      </c>
      <c r="D436" s="70" t="s">
        <v>1353</v>
      </c>
      <c r="E436" s="14" t="s">
        <v>1347</v>
      </c>
      <c r="F436" s="59" t="s">
        <v>358</v>
      </c>
      <c r="G436" s="58">
        <v>250</v>
      </c>
      <c r="H436" s="71"/>
      <c r="I436" s="71"/>
      <c r="J436" s="19"/>
      <c r="K436" s="24"/>
      <c r="L436" s="20" t="s">
        <v>1123</v>
      </c>
      <c r="M436" s="20" t="s">
        <v>1123</v>
      </c>
      <c r="N436" s="21" t="s">
        <v>1123</v>
      </c>
      <c r="O436" s="21" t="s">
        <v>1123</v>
      </c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</row>
    <row r="437" spans="1:11" s="7" customFormat="1" ht="45">
      <c r="A437" s="107">
        <v>423</v>
      </c>
      <c r="B437" s="174"/>
      <c r="C437" s="142" t="s">
        <v>1359</v>
      </c>
      <c r="D437" s="70" t="s">
        <v>1354</v>
      </c>
      <c r="E437" s="14" t="s">
        <v>1348</v>
      </c>
      <c r="F437" s="59" t="s">
        <v>358</v>
      </c>
      <c r="G437" s="58">
        <v>250</v>
      </c>
      <c r="H437" s="59"/>
      <c r="I437" s="67"/>
      <c r="K437" s="24"/>
    </row>
    <row r="438" spans="1:11" s="7" customFormat="1" ht="45">
      <c r="A438" s="107">
        <v>424</v>
      </c>
      <c r="B438" s="174"/>
      <c r="C438" s="142" t="s">
        <v>1360</v>
      </c>
      <c r="D438" s="70" t="s">
        <v>1355</v>
      </c>
      <c r="E438" s="14" t="s">
        <v>1349</v>
      </c>
      <c r="F438" s="59" t="s">
        <v>358</v>
      </c>
      <c r="G438" s="58">
        <v>250</v>
      </c>
      <c r="H438" s="59"/>
      <c r="I438" s="67"/>
      <c r="K438" s="24"/>
    </row>
    <row r="439" spans="1:11" s="7" customFormat="1" ht="45">
      <c r="A439" s="107">
        <v>425</v>
      </c>
      <c r="B439" s="174"/>
      <c r="C439" s="142" t="s">
        <v>1361</v>
      </c>
      <c r="D439" s="70" t="s">
        <v>1356</v>
      </c>
      <c r="E439" s="14" t="s">
        <v>1350</v>
      </c>
      <c r="F439" s="59" t="s">
        <v>358</v>
      </c>
      <c r="G439" s="58">
        <v>250</v>
      </c>
      <c r="H439" s="59"/>
      <c r="I439" s="67"/>
      <c r="K439" s="24"/>
    </row>
    <row r="440" spans="1:11" s="7" customFormat="1" ht="45">
      <c r="A440" s="107">
        <v>426</v>
      </c>
      <c r="B440" s="174"/>
      <c r="C440" s="142" t="s">
        <v>1362</v>
      </c>
      <c r="D440" s="70" t="s">
        <v>1357</v>
      </c>
      <c r="E440" s="14" t="s">
        <v>1351</v>
      </c>
      <c r="F440" s="59" t="s">
        <v>358</v>
      </c>
      <c r="G440" s="58">
        <v>250</v>
      </c>
      <c r="H440" s="59"/>
      <c r="I440" s="67"/>
      <c r="K440" s="24"/>
    </row>
    <row r="441" spans="1:9" s="7" customFormat="1" ht="15.75">
      <c r="A441" s="107">
        <v>427</v>
      </c>
      <c r="B441" s="170" t="s">
        <v>201</v>
      </c>
      <c r="C441" s="143"/>
      <c r="D441" s="122"/>
      <c r="E441" s="122"/>
      <c r="F441" s="123"/>
      <c r="G441" s="124"/>
      <c r="H441" s="125"/>
      <c r="I441" s="125"/>
    </row>
    <row r="442" spans="1:9" s="7" customFormat="1" ht="30">
      <c r="A442" s="107">
        <v>428</v>
      </c>
      <c r="B442" s="169"/>
      <c r="C442" s="105" t="s">
        <v>586</v>
      </c>
      <c r="D442" s="48" t="s">
        <v>202</v>
      </c>
      <c r="E442" s="48" t="s">
        <v>583</v>
      </c>
      <c r="F442" s="49" t="s">
        <v>358</v>
      </c>
      <c r="G442" s="50">
        <v>350</v>
      </c>
      <c r="H442" s="51"/>
      <c r="I442" s="52">
        <f>IF(H442&gt;4,H442*G442,H442*G442*1.3)</f>
        <v>0</v>
      </c>
    </row>
    <row r="443" spans="1:9" s="7" customFormat="1" ht="15.75">
      <c r="A443" s="107">
        <v>429</v>
      </c>
      <c r="B443" s="169"/>
      <c r="C443" s="105" t="s">
        <v>585</v>
      </c>
      <c r="D443" s="48" t="s">
        <v>203</v>
      </c>
      <c r="E443" s="48" t="s">
        <v>584</v>
      </c>
      <c r="F443" s="49" t="s">
        <v>358</v>
      </c>
      <c r="G443" s="50">
        <v>350</v>
      </c>
      <c r="H443" s="51"/>
      <c r="I443" s="52">
        <f>IF(H443&gt;4,H443*G443,H443*G443*1.3)</f>
        <v>0</v>
      </c>
    </row>
    <row r="444" spans="1:9" s="7" customFormat="1" ht="15.75">
      <c r="A444" s="107">
        <v>430</v>
      </c>
      <c r="B444" s="120" t="s">
        <v>939</v>
      </c>
      <c r="C444" s="120"/>
      <c r="D444" s="122"/>
      <c r="E444" s="122"/>
      <c r="F444" s="123"/>
      <c r="G444" s="124"/>
      <c r="H444" s="125"/>
      <c r="I444" s="125"/>
    </row>
    <row r="445" spans="1:13" s="7" customFormat="1" ht="30">
      <c r="A445" s="107">
        <v>431</v>
      </c>
      <c r="B445" s="169"/>
      <c r="C445" s="147" t="s">
        <v>1367</v>
      </c>
      <c r="D445" s="13" t="s">
        <v>1372</v>
      </c>
      <c r="E445" s="13" t="s">
        <v>1363</v>
      </c>
      <c r="F445" s="59" t="s">
        <v>358</v>
      </c>
      <c r="G445" s="58">
        <v>450</v>
      </c>
      <c r="H445" s="59"/>
      <c r="I445" s="67"/>
      <c r="K445" s="25"/>
      <c r="L445" s="24"/>
      <c r="M445" s="26"/>
    </row>
    <row r="446" spans="1:13" s="7" customFormat="1" ht="45">
      <c r="A446" s="107">
        <v>432</v>
      </c>
      <c r="B446" s="169"/>
      <c r="C446" s="147" t="s">
        <v>1368</v>
      </c>
      <c r="D446" s="13" t="s">
        <v>1373</v>
      </c>
      <c r="E446" s="13" t="s">
        <v>1350</v>
      </c>
      <c r="F446" s="59" t="s">
        <v>358</v>
      </c>
      <c r="G446" s="58">
        <v>400</v>
      </c>
      <c r="H446" s="59"/>
      <c r="I446" s="67"/>
      <c r="K446" s="25"/>
      <c r="L446" s="24"/>
      <c r="M446" s="26"/>
    </row>
    <row r="447" spans="1:13" s="7" customFormat="1" ht="60">
      <c r="A447" s="107">
        <v>433</v>
      </c>
      <c r="B447" s="169"/>
      <c r="C447" s="158" t="s">
        <v>1369</v>
      </c>
      <c r="D447" s="72" t="s">
        <v>1374</v>
      </c>
      <c r="E447" s="13" t="s">
        <v>1364</v>
      </c>
      <c r="F447" s="59" t="s">
        <v>358</v>
      </c>
      <c r="G447" s="58">
        <v>350</v>
      </c>
      <c r="H447" s="59"/>
      <c r="I447" s="67"/>
      <c r="K447" s="25"/>
      <c r="L447" s="27"/>
      <c r="M447" s="28"/>
    </row>
    <row r="448" spans="1:13" s="7" customFormat="1" ht="30">
      <c r="A448" s="107">
        <v>434</v>
      </c>
      <c r="B448" s="169"/>
      <c r="C448" s="159" t="s">
        <v>940</v>
      </c>
      <c r="D448" s="72" t="s">
        <v>1375</v>
      </c>
      <c r="E448" s="13" t="s">
        <v>941</v>
      </c>
      <c r="F448" s="59" t="s">
        <v>358</v>
      </c>
      <c r="G448" s="58">
        <v>250</v>
      </c>
      <c r="H448" s="59"/>
      <c r="I448" s="67"/>
      <c r="K448" s="25"/>
      <c r="L448" s="27"/>
      <c r="M448" s="29"/>
    </row>
    <row r="449" spans="1:13" s="7" customFormat="1" ht="45">
      <c r="A449" s="107">
        <v>435</v>
      </c>
      <c r="B449" s="169"/>
      <c r="C449" s="159" t="s">
        <v>1370</v>
      </c>
      <c r="D449" s="72" t="s">
        <v>1376</v>
      </c>
      <c r="E449" s="13" t="s">
        <v>1365</v>
      </c>
      <c r="F449" s="59" t="s">
        <v>358</v>
      </c>
      <c r="G449" s="58">
        <v>350</v>
      </c>
      <c r="H449" s="59"/>
      <c r="I449" s="67"/>
      <c r="K449" s="25"/>
      <c r="L449" s="27"/>
      <c r="M449" s="29"/>
    </row>
    <row r="450" spans="1:13" s="7" customFormat="1" ht="45">
      <c r="A450" s="107">
        <v>436</v>
      </c>
      <c r="B450" s="169"/>
      <c r="C450" s="160" t="s">
        <v>1371</v>
      </c>
      <c r="D450" s="13" t="s">
        <v>1377</v>
      </c>
      <c r="E450" s="13" t="s">
        <v>1366</v>
      </c>
      <c r="F450" s="59" t="s">
        <v>358</v>
      </c>
      <c r="G450" s="58">
        <v>350</v>
      </c>
      <c r="H450" s="59"/>
      <c r="I450" s="67"/>
      <c r="K450" s="25"/>
      <c r="L450" s="24"/>
      <c r="M450" s="30"/>
    </row>
    <row r="451" spans="1:9" s="7" customFormat="1" ht="15.75">
      <c r="A451" s="107">
        <v>437</v>
      </c>
      <c r="B451" s="120" t="s">
        <v>1269</v>
      </c>
      <c r="C451" s="120"/>
      <c r="D451" s="122"/>
      <c r="E451" s="122"/>
      <c r="F451" s="123"/>
      <c r="G451" s="124"/>
      <c r="H451" s="125"/>
      <c r="I451" s="125"/>
    </row>
    <row r="452" spans="1:9" s="7" customFormat="1" ht="15.75">
      <c r="A452" s="107">
        <v>438</v>
      </c>
      <c r="B452" s="169"/>
      <c r="C452" s="105" t="s">
        <v>1270</v>
      </c>
      <c r="D452" s="48"/>
      <c r="E452" s="48" t="s">
        <v>1064</v>
      </c>
      <c r="F452" s="49" t="s">
        <v>358</v>
      </c>
      <c r="G452" s="50">
        <v>300</v>
      </c>
      <c r="H452" s="51"/>
      <c r="I452" s="52"/>
    </row>
    <row r="453" spans="1:9" s="7" customFormat="1" ht="15.75">
      <c r="A453" s="107">
        <v>439</v>
      </c>
      <c r="B453" s="120" t="s">
        <v>1512</v>
      </c>
      <c r="C453" s="120"/>
      <c r="D453" s="122"/>
      <c r="E453" s="122"/>
      <c r="F453" s="123"/>
      <c r="G453" s="124"/>
      <c r="H453" s="125"/>
      <c r="I453" s="125"/>
    </row>
    <row r="454" spans="1:9" s="7" customFormat="1" ht="60">
      <c r="A454" s="107">
        <v>440</v>
      </c>
      <c r="B454" s="169"/>
      <c r="C454" s="105" t="s">
        <v>590</v>
      </c>
      <c r="D454" s="48" t="s">
        <v>204</v>
      </c>
      <c r="E454" s="48" t="s">
        <v>587</v>
      </c>
      <c r="F454" s="49" t="s">
        <v>358</v>
      </c>
      <c r="G454" s="50">
        <v>350</v>
      </c>
      <c r="H454" s="51"/>
      <c r="I454" s="52">
        <f>IF(H454&gt;4,H454*G454,H454*G454*1.3)</f>
        <v>0</v>
      </c>
    </row>
    <row r="455" spans="1:9" s="7" customFormat="1" ht="45">
      <c r="A455" s="107">
        <v>441</v>
      </c>
      <c r="B455" s="169"/>
      <c r="C455" s="105" t="s">
        <v>589</v>
      </c>
      <c r="D455" s="48" t="s">
        <v>205</v>
      </c>
      <c r="E455" s="48" t="s">
        <v>588</v>
      </c>
      <c r="F455" s="49" t="s">
        <v>358</v>
      </c>
      <c r="G455" s="50">
        <v>350</v>
      </c>
      <c r="H455" s="51"/>
      <c r="I455" s="52">
        <f>IF(H455&gt;4,H455*G455,H455*G455*1.3)</f>
        <v>0</v>
      </c>
    </row>
    <row r="456" spans="1:13" s="7" customFormat="1" ht="45">
      <c r="A456" s="107">
        <v>442</v>
      </c>
      <c r="B456" s="169"/>
      <c r="C456" s="147" t="s">
        <v>1513</v>
      </c>
      <c r="D456" s="13" t="s">
        <v>1517</v>
      </c>
      <c r="E456" s="13" t="s">
        <v>1508</v>
      </c>
      <c r="F456" s="61" t="s">
        <v>358</v>
      </c>
      <c r="G456" s="58">
        <v>400</v>
      </c>
      <c r="H456" s="51"/>
      <c r="I456" s="52"/>
      <c r="K456" s="18"/>
      <c r="L456" s="24"/>
      <c r="M456" s="26"/>
    </row>
    <row r="457" spans="1:13" s="7" customFormat="1" ht="75">
      <c r="A457" s="107">
        <v>443</v>
      </c>
      <c r="B457" s="169"/>
      <c r="C457" s="160" t="s">
        <v>1514</v>
      </c>
      <c r="D457" s="13" t="s">
        <v>1518</v>
      </c>
      <c r="E457" s="13" t="s">
        <v>1509</v>
      </c>
      <c r="F457" s="61" t="s">
        <v>358</v>
      </c>
      <c r="G457" s="58">
        <v>350</v>
      </c>
      <c r="H457" s="51"/>
      <c r="I457" s="52"/>
      <c r="K457" s="25"/>
      <c r="L457" s="24"/>
      <c r="M457" s="43"/>
    </row>
    <row r="458" spans="1:13" s="7" customFormat="1" ht="150">
      <c r="A458" s="107">
        <v>444</v>
      </c>
      <c r="B458" s="169"/>
      <c r="C458" s="152" t="s">
        <v>1515</v>
      </c>
      <c r="D458" s="13" t="s">
        <v>1519</v>
      </c>
      <c r="E458" s="13" t="s">
        <v>1510</v>
      </c>
      <c r="F458" s="61" t="s">
        <v>358</v>
      </c>
      <c r="G458" s="58">
        <v>350</v>
      </c>
      <c r="H458" s="51"/>
      <c r="I458" s="52"/>
      <c r="K458" s="25"/>
      <c r="L458" s="24"/>
      <c r="M458" s="42"/>
    </row>
    <row r="459" spans="1:13" s="7" customFormat="1" ht="105">
      <c r="A459" s="107">
        <v>445</v>
      </c>
      <c r="B459" s="169"/>
      <c r="C459" s="142" t="s">
        <v>1516</v>
      </c>
      <c r="D459" s="73" t="s">
        <v>206</v>
      </c>
      <c r="E459" s="13" t="s">
        <v>1511</v>
      </c>
      <c r="F459" s="61" t="s">
        <v>358</v>
      </c>
      <c r="G459" s="58">
        <v>400</v>
      </c>
      <c r="H459" s="51"/>
      <c r="I459" s="52"/>
      <c r="K459" s="25"/>
      <c r="L459" s="35"/>
      <c r="M459" s="31"/>
    </row>
    <row r="460" spans="1:9" s="7" customFormat="1" ht="15.75">
      <c r="A460" s="107">
        <v>446</v>
      </c>
      <c r="B460" s="170" t="s">
        <v>207</v>
      </c>
      <c r="C460" s="143"/>
      <c r="D460" s="122"/>
      <c r="E460" s="122"/>
      <c r="F460" s="123"/>
      <c r="G460" s="124"/>
      <c r="H460" s="125"/>
      <c r="I460" s="125"/>
    </row>
    <row r="461" spans="1:9" s="7" customFormat="1" ht="15.75">
      <c r="A461" s="107">
        <v>447</v>
      </c>
      <c r="B461" s="169"/>
      <c r="C461" s="105" t="s">
        <v>1273</v>
      </c>
      <c r="D461" s="48" t="s">
        <v>1274</v>
      </c>
      <c r="E461" s="48" t="s">
        <v>1064</v>
      </c>
      <c r="F461" s="49" t="s">
        <v>358</v>
      </c>
      <c r="G461" s="50">
        <v>300</v>
      </c>
      <c r="H461" s="51"/>
      <c r="I461" s="52">
        <f>IF(H461&gt;4,H461*G461,H461*G461*1.3)</f>
        <v>0</v>
      </c>
    </row>
    <row r="462" spans="1:9" s="7" customFormat="1" ht="15.75">
      <c r="A462" s="107">
        <v>448</v>
      </c>
      <c r="B462" s="120" t="s">
        <v>1275</v>
      </c>
      <c r="C462" s="120"/>
      <c r="D462" s="122"/>
      <c r="E462" s="122"/>
      <c r="F462" s="123"/>
      <c r="G462" s="124"/>
      <c r="H462" s="125"/>
      <c r="I462" s="125"/>
    </row>
    <row r="463" spans="1:9" s="7" customFormat="1" ht="15.75">
      <c r="A463" s="107">
        <v>449</v>
      </c>
      <c r="B463" s="169"/>
      <c r="C463" s="105" t="s">
        <v>1276</v>
      </c>
      <c r="D463" s="48"/>
      <c r="E463" s="48"/>
      <c r="F463" s="49" t="s">
        <v>358</v>
      </c>
      <c r="G463" s="50">
        <v>350</v>
      </c>
      <c r="H463" s="51"/>
      <c r="I463" s="52"/>
    </row>
    <row r="464" spans="1:9" s="7" customFormat="1" ht="15.75">
      <c r="A464" s="107">
        <v>450</v>
      </c>
      <c r="B464" s="169"/>
      <c r="C464" s="105" t="s">
        <v>1277</v>
      </c>
      <c r="D464" s="48"/>
      <c r="E464" s="48"/>
      <c r="F464" s="49" t="s">
        <v>358</v>
      </c>
      <c r="G464" s="50">
        <v>400</v>
      </c>
      <c r="H464" s="51"/>
      <c r="I464" s="52"/>
    </row>
    <row r="465" spans="1:9" s="7" customFormat="1" ht="15.75">
      <c r="A465" s="107">
        <v>451</v>
      </c>
      <c r="B465" s="120" t="s">
        <v>1278</v>
      </c>
      <c r="C465" s="120"/>
      <c r="D465" s="122"/>
      <c r="E465" s="122"/>
      <c r="F465" s="123"/>
      <c r="G465" s="124"/>
      <c r="H465" s="125"/>
      <c r="I465" s="125"/>
    </row>
    <row r="466" spans="1:9" s="7" customFormat="1" ht="15.75">
      <c r="A466" s="107">
        <v>452</v>
      </c>
      <c r="B466" s="169"/>
      <c r="C466" s="105" t="s">
        <v>1279</v>
      </c>
      <c r="D466" s="48"/>
      <c r="E466" s="48"/>
      <c r="F466" s="49" t="s">
        <v>358</v>
      </c>
      <c r="G466" s="50">
        <v>300</v>
      </c>
      <c r="H466" s="51"/>
      <c r="I466" s="52"/>
    </row>
    <row r="467" spans="1:9" s="7" customFormat="1" ht="15.75">
      <c r="A467" s="107">
        <v>453</v>
      </c>
      <c r="B467" s="170" t="s">
        <v>208</v>
      </c>
      <c r="C467" s="143"/>
      <c r="D467" s="122"/>
      <c r="E467" s="122"/>
      <c r="F467" s="123"/>
      <c r="G467" s="124"/>
      <c r="H467" s="125"/>
      <c r="I467" s="125"/>
    </row>
    <row r="468" spans="1:9" s="7" customFormat="1" ht="15.75">
      <c r="A468" s="107">
        <v>454</v>
      </c>
      <c r="B468" s="169"/>
      <c r="C468" s="105" t="s">
        <v>1280</v>
      </c>
      <c r="D468" s="48" t="s">
        <v>1284</v>
      </c>
      <c r="E468" s="48" t="s">
        <v>1064</v>
      </c>
      <c r="F468" s="49" t="s">
        <v>358</v>
      </c>
      <c r="G468" s="50">
        <v>300</v>
      </c>
      <c r="H468" s="51"/>
      <c r="I468" s="52">
        <f>IF(H468&gt;4,H468*G468,H468*G468*1.3)</f>
        <v>0</v>
      </c>
    </row>
    <row r="469" spans="1:9" s="7" customFormat="1" ht="15.75">
      <c r="A469" s="107">
        <v>455</v>
      </c>
      <c r="B469" s="169"/>
      <c r="C469" s="105" t="s">
        <v>1588</v>
      </c>
      <c r="D469" s="48" t="s">
        <v>1284</v>
      </c>
      <c r="E469" s="48" t="s">
        <v>785</v>
      </c>
      <c r="F469" s="49" t="s">
        <v>358</v>
      </c>
      <c r="G469" s="50">
        <v>250</v>
      </c>
      <c r="H469" s="51"/>
      <c r="I469" s="52"/>
    </row>
    <row r="470" spans="1:9" s="7" customFormat="1" ht="30">
      <c r="A470" s="107">
        <v>456</v>
      </c>
      <c r="B470" s="169"/>
      <c r="C470" s="105" t="s">
        <v>594</v>
      </c>
      <c r="D470" s="48" t="s">
        <v>209</v>
      </c>
      <c r="E470" s="48" t="s">
        <v>389</v>
      </c>
      <c r="F470" s="49" t="s">
        <v>358</v>
      </c>
      <c r="G470" s="50">
        <v>300</v>
      </c>
      <c r="H470" s="51"/>
      <c r="I470" s="52">
        <f>IF(H470&gt;4,H470*G470,H470*G470*1.3)</f>
        <v>0</v>
      </c>
    </row>
    <row r="471" spans="1:9" s="7" customFormat="1" ht="30">
      <c r="A471" s="107">
        <v>457</v>
      </c>
      <c r="B471" s="169"/>
      <c r="C471" s="155" t="s">
        <v>1281</v>
      </c>
      <c r="D471" s="57" t="s">
        <v>1163</v>
      </c>
      <c r="E471" s="14" t="s">
        <v>785</v>
      </c>
      <c r="F471" s="49" t="s">
        <v>358</v>
      </c>
      <c r="G471" s="50">
        <v>300</v>
      </c>
      <c r="H471" s="51"/>
      <c r="I471" s="52">
        <f>IF(H471&gt;4,H471*G471,H471*G471*1.3)</f>
        <v>0</v>
      </c>
    </row>
    <row r="472" spans="1:9" s="7" customFormat="1" ht="30">
      <c r="A472" s="107">
        <v>458</v>
      </c>
      <c r="B472" s="169"/>
      <c r="C472" s="155" t="s">
        <v>1282</v>
      </c>
      <c r="D472" s="57" t="s">
        <v>1164</v>
      </c>
      <c r="E472" s="14" t="s">
        <v>1158</v>
      </c>
      <c r="F472" s="49" t="s">
        <v>358</v>
      </c>
      <c r="G472" s="50">
        <v>350</v>
      </c>
      <c r="H472" s="51"/>
      <c r="I472" s="52">
        <f>IF(H472&gt;4,H472*G472,H472*G472*1.3)</f>
        <v>0</v>
      </c>
    </row>
    <row r="473" spans="1:9" s="7" customFormat="1" ht="30">
      <c r="A473" s="107">
        <v>459</v>
      </c>
      <c r="B473" s="169"/>
      <c r="C473" s="142" t="s">
        <v>1283</v>
      </c>
      <c r="D473" s="57" t="s">
        <v>1165</v>
      </c>
      <c r="E473" s="14" t="s">
        <v>1162</v>
      </c>
      <c r="F473" s="49" t="s">
        <v>358</v>
      </c>
      <c r="G473" s="50">
        <v>400</v>
      </c>
      <c r="H473" s="51"/>
      <c r="I473" s="52"/>
    </row>
    <row r="474" spans="1:9" s="7" customFormat="1" ht="30">
      <c r="A474" s="107">
        <v>460</v>
      </c>
      <c r="B474" s="169"/>
      <c r="C474" s="105" t="s">
        <v>593</v>
      </c>
      <c r="D474" s="48" t="s">
        <v>210</v>
      </c>
      <c r="E474" s="48" t="s">
        <v>591</v>
      </c>
      <c r="F474" s="49" t="s">
        <v>358</v>
      </c>
      <c r="G474" s="50">
        <v>300</v>
      </c>
      <c r="H474" s="51"/>
      <c r="I474" s="52">
        <f>IF(H474&gt;4,H474*G474,H474*G474*1.3)</f>
        <v>0</v>
      </c>
    </row>
    <row r="475" spans="1:9" s="7" customFormat="1" ht="30">
      <c r="A475" s="107">
        <v>461</v>
      </c>
      <c r="B475" s="169"/>
      <c r="C475" s="105" t="s">
        <v>946</v>
      </c>
      <c r="D475" s="48" t="s">
        <v>210</v>
      </c>
      <c r="E475" s="48" t="s">
        <v>947</v>
      </c>
      <c r="F475" s="49" t="s">
        <v>358</v>
      </c>
      <c r="G475" s="50">
        <v>300</v>
      </c>
      <c r="H475" s="51"/>
      <c r="I475" s="52">
        <f>IF(H475&gt;4,H475*G475,H475*G475*1.3)</f>
        <v>0</v>
      </c>
    </row>
    <row r="476" spans="1:9" s="7" customFormat="1" ht="30">
      <c r="A476" s="107">
        <v>462</v>
      </c>
      <c r="B476" s="169"/>
      <c r="C476" s="105" t="s">
        <v>592</v>
      </c>
      <c r="D476" s="48" t="s">
        <v>211</v>
      </c>
      <c r="E476" s="48" t="s">
        <v>459</v>
      </c>
      <c r="F476" s="49" t="s">
        <v>358</v>
      </c>
      <c r="G476" s="50">
        <v>300</v>
      </c>
      <c r="H476" s="51"/>
      <c r="I476" s="52">
        <f>IF(H476&gt;4,H476*G476,H476*G476*1.3)</f>
        <v>0</v>
      </c>
    </row>
    <row r="477" spans="1:9" s="7" customFormat="1" ht="15.75">
      <c r="A477" s="107">
        <v>463</v>
      </c>
      <c r="B477" s="170" t="s">
        <v>212</v>
      </c>
      <c r="C477" s="143"/>
      <c r="D477" s="122"/>
      <c r="E477" s="122"/>
      <c r="F477" s="123"/>
      <c r="G477" s="124"/>
      <c r="H477" s="125"/>
      <c r="I477" s="125"/>
    </row>
    <row r="478" spans="1:9" s="7" customFormat="1" ht="45">
      <c r="A478" s="107">
        <v>464</v>
      </c>
      <c r="B478" s="169"/>
      <c r="C478" s="105" t="s">
        <v>596</v>
      </c>
      <c r="D478" s="48" t="s">
        <v>213</v>
      </c>
      <c r="E478" s="48" t="s">
        <v>595</v>
      </c>
      <c r="F478" s="49" t="s">
        <v>358</v>
      </c>
      <c r="G478" s="50">
        <v>500</v>
      </c>
      <c r="H478" s="51"/>
      <c r="I478" s="52">
        <f>IF(H478&gt;4,H478*G478,H478*G478*1.3)</f>
        <v>0</v>
      </c>
    </row>
    <row r="479" spans="1:9" s="7" customFormat="1" ht="15.75">
      <c r="A479" s="107">
        <v>465</v>
      </c>
      <c r="B479" s="120" t="s">
        <v>948</v>
      </c>
      <c r="C479" s="120"/>
      <c r="D479" s="122"/>
      <c r="E479" s="122"/>
      <c r="F479" s="123"/>
      <c r="G479" s="124"/>
      <c r="H479" s="125"/>
      <c r="I479" s="125"/>
    </row>
    <row r="480" spans="1:9" s="7" customFormat="1" ht="30">
      <c r="A480" s="107">
        <v>466</v>
      </c>
      <c r="B480" s="169"/>
      <c r="C480" s="142" t="s">
        <v>1392</v>
      </c>
      <c r="D480" s="13" t="s">
        <v>1394</v>
      </c>
      <c r="E480" s="13" t="s">
        <v>1378</v>
      </c>
      <c r="F480" s="49" t="s">
        <v>358</v>
      </c>
      <c r="G480" s="50">
        <v>400</v>
      </c>
      <c r="H480" s="51"/>
      <c r="I480" s="52"/>
    </row>
    <row r="481" spans="1:9" s="7" customFormat="1" ht="45">
      <c r="A481" s="107">
        <v>467</v>
      </c>
      <c r="B481" s="169"/>
      <c r="C481" s="142" t="s">
        <v>1546</v>
      </c>
      <c r="D481" s="13" t="s">
        <v>1395</v>
      </c>
      <c r="E481" s="13" t="s">
        <v>1379</v>
      </c>
      <c r="F481" s="49" t="s">
        <v>358</v>
      </c>
      <c r="G481" s="50">
        <v>550</v>
      </c>
      <c r="H481" s="51"/>
      <c r="I481" s="52"/>
    </row>
    <row r="482" spans="1:9" s="7" customFormat="1" ht="45">
      <c r="A482" s="107">
        <v>468</v>
      </c>
      <c r="B482" s="169"/>
      <c r="C482" s="142" t="s">
        <v>1547</v>
      </c>
      <c r="D482" s="13" t="s">
        <v>1396</v>
      </c>
      <c r="E482" s="13" t="s">
        <v>484</v>
      </c>
      <c r="F482" s="49" t="s">
        <v>358</v>
      </c>
      <c r="G482" s="50">
        <v>650</v>
      </c>
      <c r="H482" s="51"/>
      <c r="I482" s="52"/>
    </row>
    <row r="483" spans="1:9" s="7" customFormat="1" ht="45">
      <c r="A483" s="107">
        <v>469</v>
      </c>
      <c r="B483" s="169"/>
      <c r="C483" s="142" t="s">
        <v>1548</v>
      </c>
      <c r="D483" s="13" t="s">
        <v>1398</v>
      </c>
      <c r="E483" s="13" t="s">
        <v>1380</v>
      </c>
      <c r="F483" s="49" t="s">
        <v>358</v>
      </c>
      <c r="G483" s="50">
        <v>750</v>
      </c>
      <c r="H483" s="51"/>
      <c r="I483" s="52"/>
    </row>
    <row r="484" spans="1:9" s="7" customFormat="1" ht="45">
      <c r="A484" s="107">
        <v>470</v>
      </c>
      <c r="B484" s="169"/>
      <c r="C484" s="159" t="s">
        <v>1549</v>
      </c>
      <c r="D484" s="72" t="s">
        <v>1397</v>
      </c>
      <c r="E484" s="13" t="s">
        <v>1381</v>
      </c>
      <c r="F484" s="49" t="s">
        <v>358</v>
      </c>
      <c r="G484" s="50">
        <v>750</v>
      </c>
      <c r="H484" s="51"/>
      <c r="I484" s="52"/>
    </row>
    <row r="485" spans="1:9" s="7" customFormat="1" ht="90">
      <c r="A485" s="107">
        <v>471</v>
      </c>
      <c r="B485" s="169"/>
      <c r="C485" s="152" t="s">
        <v>1550</v>
      </c>
      <c r="D485" s="72" t="s">
        <v>1399</v>
      </c>
      <c r="E485" s="13" t="s">
        <v>1382</v>
      </c>
      <c r="F485" s="49" t="s">
        <v>358</v>
      </c>
      <c r="G485" s="50">
        <v>750</v>
      </c>
      <c r="H485" s="51"/>
      <c r="I485" s="52"/>
    </row>
    <row r="486" spans="1:9" s="7" customFormat="1" ht="60">
      <c r="A486" s="107">
        <v>472</v>
      </c>
      <c r="B486" s="169"/>
      <c r="C486" s="152" t="s">
        <v>1551</v>
      </c>
      <c r="D486" s="72" t="s">
        <v>1400</v>
      </c>
      <c r="E486" s="13" t="s">
        <v>1383</v>
      </c>
      <c r="F486" s="49" t="s">
        <v>358</v>
      </c>
      <c r="G486" s="50">
        <v>750</v>
      </c>
      <c r="H486" s="51"/>
      <c r="I486" s="52"/>
    </row>
    <row r="487" spans="1:9" s="7" customFormat="1" ht="45">
      <c r="A487" s="107">
        <v>473</v>
      </c>
      <c r="B487" s="169"/>
      <c r="C487" s="152" t="s">
        <v>1552</v>
      </c>
      <c r="D487" s="72" t="s">
        <v>1401</v>
      </c>
      <c r="E487" s="13" t="s">
        <v>1384</v>
      </c>
      <c r="F487" s="49" t="s">
        <v>358</v>
      </c>
      <c r="G487" s="50">
        <v>750</v>
      </c>
      <c r="H487" s="51"/>
      <c r="I487" s="52"/>
    </row>
    <row r="488" spans="1:9" s="7" customFormat="1" ht="60">
      <c r="A488" s="107">
        <v>474</v>
      </c>
      <c r="B488" s="169"/>
      <c r="C488" s="142" t="s">
        <v>1553</v>
      </c>
      <c r="D488" s="13" t="s">
        <v>1402</v>
      </c>
      <c r="E488" s="13" t="s">
        <v>1385</v>
      </c>
      <c r="F488" s="49" t="s">
        <v>358</v>
      </c>
      <c r="G488" s="50">
        <v>650</v>
      </c>
      <c r="H488" s="51"/>
      <c r="I488" s="52"/>
    </row>
    <row r="489" spans="1:9" s="7" customFormat="1" ht="45">
      <c r="A489" s="107">
        <v>475</v>
      </c>
      <c r="B489" s="169"/>
      <c r="C489" s="142" t="s">
        <v>1554</v>
      </c>
      <c r="D489" s="13" t="s">
        <v>1403</v>
      </c>
      <c r="E489" s="13" t="s">
        <v>1386</v>
      </c>
      <c r="F489" s="49" t="s">
        <v>358</v>
      </c>
      <c r="G489" s="50">
        <v>550</v>
      </c>
      <c r="H489" s="51"/>
      <c r="I489" s="52"/>
    </row>
    <row r="490" spans="1:9" s="7" customFormat="1" ht="60">
      <c r="A490" s="107">
        <v>476</v>
      </c>
      <c r="B490" s="169"/>
      <c r="C490" s="142" t="s">
        <v>1555</v>
      </c>
      <c r="D490" s="13" t="s">
        <v>1404</v>
      </c>
      <c r="E490" s="13" t="s">
        <v>1387</v>
      </c>
      <c r="F490" s="49" t="s">
        <v>358</v>
      </c>
      <c r="G490" s="50">
        <v>700</v>
      </c>
      <c r="H490" s="51"/>
      <c r="I490" s="52"/>
    </row>
    <row r="491" spans="1:9" s="7" customFormat="1" ht="60">
      <c r="A491" s="107">
        <v>477</v>
      </c>
      <c r="B491" s="169"/>
      <c r="C491" s="142" t="s">
        <v>1556</v>
      </c>
      <c r="D491" s="73" t="s">
        <v>1405</v>
      </c>
      <c r="E491" s="13" t="s">
        <v>1388</v>
      </c>
      <c r="F491" s="49" t="s">
        <v>358</v>
      </c>
      <c r="G491" s="50">
        <v>700</v>
      </c>
      <c r="H491" s="51"/>
      <c r="I491" s="52"/>
    </row>
    <row r="492" spans="1:9" s="7" customFormat="1" ht="60">
      <c r="A492" s="107">
        <v>478</v>
      </c>
      <c r="B492" s="169"/>
      <c r="C492" s="142" t="s">
        <v>1557</v>
      </c>
      <c r="D492" s="13" t="s">
        <v>1406</v>
      </c>
      <c r="E492" s="13" t="s">
        <v>1389</v>
      </c>
      <c r="F492" s="49" t="s">
        <v>358</v>
      </c>
      <c r="G492" s="50">
        <v>600</v>
      </c>
      <c r="H492" s="51"/>
      <c r="I492" s="52"/>
    </row>
    <row r="493" spans="1:9" s="7" customFormat="1" ht="45">
      <c r="A493" s="107">
        <v>479</v>
      </c>
      <c r="B493" s="169"/>
      <c r="C493" s="142" t="s">
        <v>1558</v>
      </c>
      <c r="D493" s="13" t="s">
        <v>1407</v>
      </c>
      <c r="E493" s="14" t="s">
        <v>1390</v>
      </c>
      <c r="F493" s="49" t="s">
        <v>358</v>
      </c>
      <c r="G493" s="50">
        <v>600</v>
      </c>
      <c r="H493" s="51"/>
      <c r="I493" s="52"/>
    </row>
    <row r="494" spans="1:9" s="7" customFormat="1" ht="45">
      <c r="A494" s="107">
        <v>480</v>
      </c>
      <c r="B494" s="169"/>
      <c r="C494" s="142" t="s">
        <v>1559</v>
      </c>
      <c r="D494" s="13" t="s">
        <v>1408</v>
      </c>
      <c r="E494" s="14" t="s">
        <v>1391</v>
      </c>
      <c r="F494" s="49" t="s">
        <v>358</v>
      </c>
      <c r="G494" s="50">
        <v>750</v>
      </c>
      <c r="H494" s="51"/>
      <c r="I494" s="52"/>
    </row>
    <row r="495" spans="1:9" s="7" customFormat="1" ht="15.75">
      <c r="A495" s="107">
        <v>481</v>
      </c>
      <c r="B495" s="169"/>
      <c r="C495" s="142" t="s">
        <v>1393</v>
      </c>
      <c r="D495" s="13" t="s">
        <v>1409</v>
      </c>
      <c r="E495" s="14" t="s">
        <v>484</v>
      </c>
      <c r="F495" s="49" t="s">
        <v>358</v>
      </c>
      <c r="G495" s="50">
        <v>250</v>
      </c>
      <c r="H495" s="51"/>
      <c r="I495" s="52"/>
    </row>
    <row r="496" spans="1:9" s="7" customFormat="1" ht="15.75">
      <c r="A496" s="107">
        <v>482</v>
      </c>
      <c r="B496" s="170" t="s">
        <v>214</v>
      </c>
      <c r="C496" s="143"/>
      <c r="D496" s="122"/>
      <c r="E496" s="122"/>
      <c r="F496" s="123"/>
      <c r="G496" s="124"/>
      <c r="H496" s="125"/>
      <c r="I496" s="125"/>
    </row>
    <row r="497" spans="1:9" s="7" customFormat="1" ht="15.75">
      <c r="A497" s="107">
        <v>483</v>
      </c>
      <c r="B497" s="169"/>
      <c r="C497" s="105" t="s">
        <v>599</v>
      </c>
      <c r="D497" s="48" t="s">
        <v>215</v>
      </c>
      <c r="E497" s="48" t="s">
        <v>459</v>
      </c>
      <c r="F497" s="49" t="s">
        <v>1577</v>
      </c>
      <c r="G497" s="50">
        <v>150</v>
      </c>
      <c r="H497" s="51"/>
      <c r="I497" s="52">
        <f>IF(H497&gt;4,H497*G497,H497*G497*1.3)</f>
        <v>0</v>
      </c>
    </row>
    <row r="498" spans="1:9" s="7" customFormat="1" ht="15.75">
      <c r="A498" s="107">
        <v>484</v>
      </c>
      <c r="B498" s="169"/>
      <c r="C498" s="105" t="s">
        <v>599</v>
      </c>
      <c r="D498" s="48" t="s">
        <v>215</v>
      </c>
      <c r="E498" s="48" t="s">
        <v>459</v>
      </c>
      <c r="F498" s="49" t="s">
        <v>358</v>
      </c>
      <c r="G498" s="50">
        <v>350</v>
      </c>
      <c r="H498" s="51"/>
      <c r="I498" s="52"/>
    </row>
    <row r="499" spans="1:9" s="7" customFormat="1" ht="45">
      <c r="A499" s="107">
        <v>485</v>
      </c>
      <c r="B499" s="169"/>
      <c r="C499" s="105" t="s">
        <v>598</v>
      </c>
      <c r="D499" s="48" t="s">
        <v>216</v>
      </c>
      <c r="E499" s="48" t="s">
        <v>597</v>
      </c>
      <c r="F499" s="49" t="s">
        <v>358</v>
      </c>
      <c r="G499" s="50">
        <v>350</v>
      </c>
      <c r="H499" s="51"/>
      <c r="I499" s="52">
        <f>IF(H499&gt;4,H499*G499,H499*G499*1.3)</f>
        <v>0</v>
      </c>
    </row>
    <row r="500" spans="1:9" s="7" customFormat="1" ht="15.75">
      <c r="A500" s="107">
        <v>486</v>
      </c>
      <c r="B500" s="170" t="s">
        <v>217</v>
      </c>
      <c r="C500" s="143"/>
      <c r="D500" s="122"/>
      <c r="E500" s="122"/>
      <c r="F500" s="123"/>
      <c r="G500" s="124"/>
      <c r="H500" s="125"/>
      <c r="I500" s="125"/>
    </row>
    <row r="501" spans="1:9" s="7" customFormat="1" ht="75">
      <c r="A501" s="107">
        <v>487</v>
      </c>
      <c r="B501" s="169"/>
      <c r="C501" s="105" t="s">
        <v>604</v>
      </c>
      <c r="D501" s="48" t="s">
        <v>218</v>
      </c>
      <c r="E501" s="48" t="s">
        <v>601</v>
      </c>
      <c r="F501" s="49" t="s">
        <v>358</v>
      </c>
      <c r="G501" s="50">
        <v>400</v>
      </c>
      <c r="H501" s="51"/>
      <c r="I501" s="52">
        <f>IF(H501&gt;4,H501*G501,H501*G501*1.3)</f>
        <v>0</v>
      </c>
    </row>
    <row r="502" spans="1:9" s="7" customFormat="1" ht="60">
      <c r="A502" s="107">
        <v>488</v>
      </c>
      <c r="B502" s="169"/>
      <c r="C502" s="105" t="s">
        <v>603</v>
      </c>
      <c r="D502" s="48" t="s">
        <v>219</v>
      </c>
      <c r="E502" s="48" t="s">
        <v>600</v>
      </c>
      <c r="F502" s="49" t="s">
        <v>358</v>
      </c>
      <c r="G502" s="50">
        <v>400</v>
      </c>
      <c r="H502" s="51"/>
      <c r="I502" s="52">
        <f>IF(H502&gt;4,H502*G502,H502*G502*1.3)</f>
        <v>0</v>
      </c>
    </row>
    <row r="503" spans="1:9" s="7" customFormat="1" ht="45">
      <c r="A503" s="107">
        <v>489</v>
      </c>
      <c r="B503" s="169"/>
      <c r="C503" s="105" t="s">
        <v>602</v>
      </c>
      <c r="D503" s="48" t="s">
        <v>220</v>
      </c>
      <c r="E503" s="48" t="s">
        <v>459</v>
      </c>
      <c r="F503" s="49" t="s">
        <v>358</v>
      </c>
      <c r="G503" s="50">
        <v>400</v>
      </c>
      <c r="H503" s="51"/>
      <c r="I503" s="52">
        <f>IF(H503&gt;4,H503*G503,H503*G503*1.3)</f>
        <v>0</v>
      </c>
    </row>
    <row r="504" spans="1:9" s="7" customFormat="1" ht="15.75">
      <c r="A504" s="107">
        <v>490</v>
      </c>
      <c r="B504" s="170" t="s">
        <v>221</v>
      </c>
      <c r="C504" s="143"/>
      <c r="D504" s="122"/>
      <c r="E504" s="122"/>
      <c r="F504" s="123"/>
      <c r="G504" s="124"/>
      <c r="H504" s="125"/>
      <c r="I504" s="125"/>
    </row>
    <row r="505" spans="1:9" s="7" customFormat="1" ht="30">
      <c r="A505" s="107">
        <v>491</v>
      </c>
      <c r="B505" s="169"/>
      <c r="C505" s="105" t="s">
        <v>608</v>
      </c>
      <c r="D505" s="48" t="s">
        <v>222</v>
      </c>
      <c r="E505" s="48" t="s">
        <v>605</v>
      </c>
      <c r="F505" s="49" t="s">
        <v>358</v>
      </c>
      <c r="G505" s="50">
        <v>350</v>
      </c>
      <c r="H505" s="51"/>
      <c r="I505" s="52">
        <f>IF(H505&gt;4,H505*G505,H505*G505*1.3)</f>
        <v>0</v>
      </c>
    </row>
    <row r="506" spans="1:9" s="7" customFormat="1" ht="30">
      <c r="A506" s="107">
        <v>492</v>
      </c>
      <c r="B506" s="169"/>
      <c r="C506" s="105" t="s">
        <v>607</v>
      </c>
      <c r="D506" s="48" t="s">
        <v>223</v>
      </c>
      <c r="E506" s="48" t="s">
        <v>606</v>
      </c>
      <c r="F506" s="49" t="s">
        <v>358</v>
      </c>
      <c r="G506" s="50">
        <v>350</v>
      </c>
      <c r="H506" s="51"/>
      <c r="I506" s="52">
        <f>IF(H506&gt;4,H506*G506,H506*G506*1.3)</f>
        <v>0</v>
      </c>
    </row>
    <row r="507" spans="1:9" s="7" customFormat="1" ht="30">
      <c r="A507" s="107">
        <v>493</v>
      </c>
      <c r="B507" s="169"/>
      <c r="C507" s="105" t="s">
        <v>1091</v>
      </c>
      <c r="D507" s="47" t="s">
        <v>1084</v>
      </c>
      <c r="E507" s="48" t="s">
        <v>1081</v>
      </c>
      <c r="F507" s="49" t="s">
        <v>358</v>
      </c>
      <c r="G507" s="50">
        <v>350</v>
      </c>
      <c r="H507" s="51"/>
      <c r="I507" s="52">
        <f>IF(H507&gt;4,H507*G507,H507*G507*1.3)</f>
        <v>0</v>
      </c>
    </row>
    <row r="508" spans="1:9" s="7" customFormat="1" ht="30">
      <c r="A508" s="107">
        <v>494</v>
      </c>
      <c r="B508" s="169"/>
      <c r="C508" s="105" t="s">
        <v>1090</v>
      </c>
      <c r="D508" s="47" t="s">
        <v>1085</v>
      </c>
      <c r="E508" s="48" t="s">
        <v>1087</v>
      </c>
      <c r="F508" s="49" t="s">
        <v>358</v>
      </c>
      <c r="G508" s="50">
        <v>350</v>
      </c>
      <c r="H508" s="51"/>
      <c r="I508" s="52">
        <f>IF(H508&gt;4,H508*G508,H508*G508*1.3)</f>
        <v>0</v>
      </c>
    </row>
    <row r="509" spans="1:9" s="7" customFormat="1" ht="30">
      <c r="A509" s="107">
        <v>495</v>
      </c>
      <c r="B509" s="169"/>
      <c r="C509" s="105" t="s">
        <v>1089</v>
      </c>
      <c r="D509" s="47" t="s">
        <v>1086</v>
      </c>
      <c r="E509" s="48" t="s">
        <v>1088</v>
      </c>
      <c r="F509" s="49" t="s">
        <v>358</v>
      </c>
      <c r="G509" s="50">
        <v>350</v>
      </c>
      <c r="H509" s="51"/>
      <c r="I509" s="52">
        <f>IF(H509&gt;4,H509*G509,H509*G509*1.3)</f>
        <v>0</v>
      </c>
    </row>
    <row r="510" spans="1:9" s="7" customFormat="1" ht="15.75">
      <c r="A510" s="107">
        <v>496</v>
      </c>
      <c r="B510" s="120" t="s">
        <v>1285</v>
      </c>
      <c r="C510" s="120"/>
      <c r="D510" s="122"/>
      <c r="E510" s="122"/>
      <c r="F510" s="123"/>
      <c r="G510" s="124"/>
      <c r="H510" s="125"/>
      <c r="I510" s="125"/>
    </row>
    <row r="511" spans="1:9" s="7" customFormat="1" ht="15.75">
      <c r="A511" s="107">
        <v>497</v>
      </c>
      <c r="B511" s="169"/>
      <c r="C511" s="105" t="s">
        <v>1286</v>
      </c>
      <c r="D511" s="48"/>
      <c r="E511" s="48" t="s">
        <v>1158</v>
      </c>
      <c r="F511" s="49" t="s">
        <v>358</v>
      </c>
      <c r="G511" s="50">
        <v>300</v>
      </c>
      <c r="H511" s="51"/>
      <c r="I511" s="52"/>
    </row>
    <row r="512" spans="1:9" s="7" customFormat="1" ht="15.75">
      <c r="A512" s="107">
        <v>498</v>
      </c>
      <c r="B512" s="170" t="s">
        <v>224</v>
      </c>
      <c r="C512" s="143"/>
      <c r="D512" s="122"/>
      <c r="E512" s="122"/>
      <c r="F512" s="123"/>
      <c r="G512" s="124"/>
      <c r="H512" s="125"/>
      <c r="I512" s="125"/>
    </row>
    <row r="513" spans="1:9" s="7" customFormat="1" ht="30">
      <c r="A513" s="107">
        <v>499</v>
      </c>
      <c r="B513" s="169"/>
      <c r="C513" s="105" t="s">
        <v>1093</v>
      </c>
      <c r="D513" s="47" t="s">
        <v>1092</v>
      </c>
      <c r="E513" s="48" t="s">
        <v>609</v>
      </c>
      <c r="F513" s="49" t="s">
        <v>358</v>
      </c>
      <c r="G513" s="50">
        <v>300</v>
      </c>
      <c r="H513" s="51"/>
      <c r="I513" s="52">
        <f>IF(H513&gt;4,H513*G513,H513*G513*1.3)</f>
        <v>0</v>
      </c>
    </row>
    <row r="514" spans="1:9" s="7" customFormat="1" ht="60">
      <c r="A514" s="107">
        <v>500</v>
      </c>
      <c r="B514" s="169"/>
      <c r="C514" s="105" t="s">
        <v>610</v>
      </c>
      <c r="D514" s="48" t="s">
        <v>225</v>
      </c>
      <c r="E514" s="48" t="s">
        <v>609</v>
      </c>
      <c r="F514" s="49" t="s">
        <v>358</v>
      </c>
      <c r="G514" s="50">
        <v>400</v>
      </c>
      <c r="H514" s="51"/>
      <c r="I514" s="52">
        <f>IF(H514&gt;4,H514*G514,H514*G514*1.3)</f>
        <v>0</v>
      </c>
    </row>
    <row r="515" spans="1:11" s="7" customFormat="1" ht="30">
      <c r="A515" s="107">
        <v>501</v>
      </c>
      <c r="B515" s="169"/>
      <c r="C515" s="161" t="s">
        <v>1411</v>
      </c>
      <c r="D515" s="135" t="s">
        <v>1123</v>
      </c>
      <c r="E515" s="136"/>
      <c r="F515" s="137" t="s">
        <v>1123</v>
      </c>
      <c r="G515" s="135"/>
      <c r="H515" s="135"/>
      <c r="I515" s="138"/>
      <c r="J515" s="20"/>
      <c r="K515" s="20" t="s">
        <v>1123</v>
      </c>
    </row>
    <row r="516" spans="1:14" s="7" customFormat="1" ht="30">
      <c r="A516" s="107">
        <v>502</v>
      </c>
      <c r="B516" s="169"/>
      <c r="C516" s="142" t="s">
        <v>1412</v>
      </c>
      <c r="D516" s="13" t="s">
        <v>1413</v>
      </c>
      <c r="E516" s="14" t="s">
        <v>1410</v>
      </c>
      <c r="F516" s="61" t="s">
        <v>358</v>
      </c>
      <c r="G516" s="58">
        <v>200</v>
      </c>
      <c r="H516" s="59"/>
      <c r="I516" s="60"/>
      <c r="L516" s="18"/>
      <c r="M516" s="24"/>
      <c r="N516" s="31"/>
    </row>
    <row r="517" spans="1:9" s="7" customFormat="1" ht="15.75">
      <c r="A517" s="107">
        <v>503</v>
      </c>
      <c r="B517" s="170" t="s">
        <v>226</v>
      </c>
      <c r="C517" s="143"/>
      <c r="D517" s="122"/>
      <c r="E517" s="122"/>
      <c r="F517" s="123"/>
      <c r="G517" s="124"/>
      <c r="H517" s="125"/>
      <c r="I517" s="125"/>
    </row>
    <row r="518" spans="1:9" s="7" customFormat="1" ht="60">
      <c r="A518" s="107">
        <v>504</v>
      </c>
      <c r="B518" s="169"/>
      <c r="C518" s="105" t="s">
        <v>1287</v>
      </c>
      <c r="D518" s="48" t="s">
        <v>227</v>
      </c>
      <c r="E518" s="48" t="s">
        <v>1064</v>
      </c>
      <c r="F518" s="49" t="s">
        <v>358</v>
      </c>
      <c r="G518" s="50">
        <v>600</v>
      </c>
      <c r="H518" s="51"/>
      <c r="I518" s="52">
        <f>IF(H518&gt;4,H518*G518,H518*G518*1.3)</f>
        <v>0</v>
      </c>
    </row>
    <row r="519" spans="1:9" s="7" customFormat="1" ht="60">
      <c r="A519" s="107">
        <v>505</v>
      </c>
      <c r="B519" s="169"/>
      <c r="C519" s="145" t="s">
        <v>974</v>
      </c>
      <c r="D519" s="48" t="s">
        <v>975</v>
      </c>
      <c r="E519" s="66" t="s">
        <v>951</v>
      </c>
      <c r="F519" s="49" t="s">
        <v>358</v>
      </c>
      <c r="G519" s="55">
        <v>700</v>
      </c>
      <c r="H519" s="54"/>
      <c r="I519" s="54">
        <f>IF(H519&gt;4,H519*G519,H519*G519*1.3)</f>
        <v>0</v>
      </c>
    </row>
    <row r="520" spans="1:9" s="7" customFormat="1" ht="45">
      <c r="A520" s="107">
        <v>506</v>
      </c>
      <c r="B520" s="169"/>
      <c r="C520" s="145" t="s">
        <v>973</v>
      </c>
      <c r="D520" s="48" t="s">
        <v>975</v>
      </c>
      <c r="E520" s="66" t="s">
        <v>952</v>
      </c>
      <c r="F520" s="49" t="s">
        <v>358</v>
      </c>
      <c r="G520" s="55">
        <v>700</v>
      </c>
      <c r="H520" s="54"/>
      <c r="I520" s="54">
        <f>IF(H520&gt;4,H520*G520,H520*G520*1.3)</f>
        <v>0</v>
      </c>
    </row>
    <row r="521" spans="1:9" s="7" customFormat="1" ht="75">
      <c r="A521" s="107">
        <v>507</v>
      </c>
      <c r="B521" s="169"/>
      <c r="C521" s="145" t="s">
        <v>972</v>
      </c>
      <c r="D521" s="48" t="s">
        <v>975</v>
      </c>
      <c r="E521" s="66" t="s">
        <v>953</v>
      </c>
      <c r="F521" s="49" t="s">
        <v>358</v>
      </c>
      <c r="G521" s="55">
        <v>650</v>
      </c>
      <c r="H521" s="54"/>
      <c r="I521" s="54"/>
    </row>
    <row r="522" spans="1:9" s="7" customFormat="1" ht="30">
      <c r="A522" s="107">
        <v>508</v>
      </c>
      <c r="B522" s="169"/>
      <c r="C522" s="145" t="s">
        <v>971</v>
      </c>
      <c r="D522" s="48" t="s">
        <v>975</v>
      </c>
      <c r="E522" s="66" t="s">
        <v>954</v>
      </c>
      <c r="F522" s="49" t="s">
        <v>358</v>
      </c>
      <c r="G522" s="55">
        <v>1200</v>
      </c>
      <c r="H522" s="54"/>
      <c r="I522" s="54"/>
    </row>
    <row r="523" spans="1:9" s="7" customFormat="1" ht="75">
      <c r="A523" s="107">
        <v>509</v>
      </c>
      <c r="B523" s="169"/>
      <c r="C523" s="145" t="s">
        <v>970</v>
      </c>
      <c r="D523" s="48" t="s">
        <v>975</v>
      </c>
      <c r="E523" s="66" t="s">
        <v>955</v>
      </c>
      <c r="F523" s="49" t="s">
        <v>358</v>
      </c>
      <c r="G523" s="55">
        <v>600</v>
      </c>
      <c r="H523" s="54"/>
      <c r="I523" s="54"/>
    </row>
    <row r="524" spans="1:9" s="7" customFormat="1" ht="30">
      <c r="A524" s="107">
        <v>510</v>
      </c>
      <c r="B524" s="169"/>
      <c r="C524" s="145" t="s">
        <v>969</v>
      </c>
      <c r="D524" s="48" t="s">
        <v>975</v>
      </c>
      <c r="E524" s="66" t="s">
        <v>956</v>
      </c>
      <c r="F524" s="49" t="s">
        <v>358</v>
      </c>
      <c r="G524" s="55">
        <v>600</v>
      </c>
      <c r="H524" s="54"/>
      <c r="I524" s="54"/>
    </row>
    <row r="525" spans="1:9" s="7" customFormat="1" ht="60">
      <c r="A525" s="107">
        <v>511</v>
      </c>
      <c r="B525" s="169"/>
      <c r="C525" s="145" t="s">
        <v>968</v>
      </c>
      <c r="D525" s="48" t="s">
        <v>975</v>
      </c>
      <c r="E525" s="66" t="s">
        <v>957</v>
      </c>
      <c r="F525" s="49" t="s">
        <v>358</v>
      </c>
      <c r="G525" s="55">
        <v>750</v>
      </c>
      <c r="H525" s="54"/>
      <c r="I525" s="54"/>
    </row>
    <row r="526" spans="1:9" s="7" customFormat="1" ht="45">
      <c r="A526" s="107">
        <v>512</v>
      </c>
      <c r="B526" s="169"/>
      <c r="C526" s="145" t="s">
        <v>967</v>
      </c>
      <c r="D526" s="48" t="s">
        <v>975</v>
      </c>
      <c r="E526" s="66" t="s">
        <v>958</v>
      </c>
      <c r="F526" s="49" t="s">
        <v>358</v>
      </c>
      <c r="G526" s="55">
        <v>600</v>
      </c>
      <c r="H526" s="54"/>
      <c r="I526" s="54"/>
    </row>
    <row r="527" spans="1:9" s="7" customFormat="1" ht="45">
      <c r="A527" s="107">
        <v>513</v>
      </c>
      <c r="B527" s="169"/>
      <c r="C527" s="145" t="s">
        <v>966</v>
      </c>
      <c r="D527" s="48" t="s">
        <v>975</v>
      </c>
      <c r="E527" s="66" t="s">
        <v>959</v>
      </c>
      <c r="F527" s="49" t="s">
        <v>358</v>
      </c>
      <c r="G527" s="55">
        <v>600</v>
      </c>
      <c r="H527" s="54"/>
      <c r="I527" s="54"/>
    </row>
    <row r="528" spans="1:9" s="7" customFormat="1" ht="60">
      <c r="A528" s="107">
        <v>514</v>
      </c>
      <c r="B528" s="169"/>
      <c r="C528" s="145" t="s">
        <v>965</v>
      </c>
      <c r="D528" s="48" t="s">
        <v>975</v>
      </c>
      <c r="E528" s="66" t="s">
        <v>960</v>
      </c>
      <c r="F528" s="49" t="s">
        <v>358</v>
      </c>
      <c r="G528" s="55">
        <v>600</v>
      </c>
      <c r="H528" s="54"/>
      <c r="I528" s="54"/>
    </row>
    <row r="529" spans="1:9" s="7" customFormat="1" ht="30">
      <c r="A529" s="107">
        <v>515</v>
      </c>
      <c r="B529" s="169"/>
      <c r="C529" s="145" t="s">
        <v>964</v>
      </c>
      <c r="D529" s="48" t="s">
        <v>975</v>
      </c>
      <c r="E529" s="66" t="s">
        <v>961</v>
      </c>
      <c r="F529" s="49" t="s">
        <v>358</v>
      </c>
      <c r="G529" s="55">
        <v>600</v>
      </c>
      <c r="H529" s="54"/>
      <c r="I529" s="54"/>
    </row>
    <row r="530" spans="1:9" s="7" customFormat="1" ht="60">
      <c r="A530" s="107">
        <v>516</v>
      </c>
      <c r="B530" s="169"/>
      <c r="C530" s="145" t="s">
        <v>963</v>
      </c>
      <c r="D530" s="48" t="s">
        <v>975</v>
      </c>
      <c r="E530" s="66" t="s">
        <v>962</v>
      </c>
      <c r="F530" s="49" t="s">
        <v>358</v>
      </c>
      <c r="G530" s="55">
        <v>600</v>
      </c>
      <c r="H530" s="54"/>
      <c r="I530" s="54"/>
    </row>
    <row r="531" spans="1:9" s="7" customFormat="1" ht="45">
      <c r="A531" s="107">
        <v>517</v>
      </c>
      <c r="B531" s="172"/>
      <c r="C531" s="105" t="s">
        <v>612</v>
      </c>
      <c r="D531" s="48" t="s">
        <v>228</v>
      </c>
      <c r="E531" s="48" t="s">
        <v>611</v>
      </c>
      <c r="F531" s="49" t="s">
        <v>358</v>
      </c>
      <c r="G531" s="50">
        <v>800</v>
      </c>
      <c r="H531" s="51"/>
      <c r="I531" s="52">
        <f>IF(H531&gt;4,H531*G531,H531*G531*1.3)</f>
        <v>0</v>
      </c>
    </row>
    <row r="532" spans="1:9" s="7" customFormat="1" ht="75">
      <c r="A532" s="107">
        <v>518</v>
      </c>
      <c r="B532" s="169"/>
      <c r="C532" s="105" t="s">
        <v>614</v>
      </c>
      <c r="D532" s="48" t="s">
        <v>229</v>
      </c>
      <c r="E532" s="48" t="s">
        <v>613</v>
      </c>
      <c r="F532" s="49" t="s">
        <v>358</v>
      </c>
      <c r="G532" s="50">
        <v>1200</v>
      </c>
      <c r="H532" s="51"/>
      <c r="I532" s="52">
        <f>IF(H532&gt;4,H532*G532,H532*G532*1.3)</f>
        <v>0</v>
      </c>
    </row>
    <row r="533" spans="1:9" s="7" customFormat="1" ht="15.75">
      <c r="A533" s="107">
        <v>519</v>
      </c>
      <c r="B533" s="170" t="s">
        <v>230</v>
      </c>
      <c r="C533" s="143"/>
      <c r="D533" s="122"/>
      <c r="E533" s="122"/>
      <c r="F533" s="123"/>
      <c r="G533" s="124"/>
      <c r="H533" s="125"/>
      <c r="I533" s="125"/>
    </row>
    <row r="534" spans="1:9" s="7" customFormat="1" ht="60">
      <c r="A534" s="107">
        <v>520</v>
      </c>
      <c r="B534" s="169"/>
      <c r="C534" s="105" t="s">
        <v>616</v>
      </c>
      <c r="D534" s="48" t="s">
        <v>231</v>
      </c>
      <c r="E534" s="48" t="s">
        <v>615</v>
      </c>
      <c r="F534" s="49" t="s">
        <v>358</v>
      </c>
      <c r="G534" s="50">
        <v>650</v>
      </c>
      <c r="H534" s="51"/>
      <c r="I534" s="52">
        <f>IF(H534&gt;4,H534*G534,H534*G534*1.3)</f>
        <v>0</v>
      </c>
    </row>
    <row r="535" spans="1:9" s="7" customFormat="1" ht="15.75">
      <c r="A535" s="107">
        <v>521</v>
      </c>
      <c r="B535" s="120" t="s">
        <v>1288</v>
      </c>
      <c r="C535" s="120"/>
      <c r="D535" s="122"/>
      <c r="E535" s="122"/>
      <c r="F535" s="123"/>
      <c r="G535" s="124"/>
      <c r="H535" s="125"/>
      <c r="I535" s="125"/>
    </row>
    <row r="536" spans="1:9" s="7" customFormat="1" ht="45">
      <c r="A536" s="107">
        <v>522</v>
      </c>
      <c r="B536" s="169"/>
      <c r="C536" s="105" t="s">
        <v>1289</v>
      </c>
      <c r="D536" s="48"/>
      <c r="E536" s="48" t="s">
        <v>1290</v>
      </c>
      <c r="F536" s="49" t="s">
        <v>358</v>
      </c>
      <c r="G536" s="50">
        <v>400</v>
      </c>
      <c r="H536" s="51"/>
      <c r="I536" s="52"/>
    </row>
    <row r="537" spans="1:9" s="7" customFormat="1" ht="15.75">
      <c r="A537" s="107">
        <v>523</v>
      </c>
      <c r="B537" s="170" t="s">
        <v>232</v>
      </c>
      <c r="C537" s="143"/>
      <c r="D537" s="122"/>
      <c r="E537" s="122"/>
      <c r="F537" s="123"/>
      <c r="G537" s="124"/>
      <c r="H537" s="125"/>
      <c r="I537" s="125"/>
    </row>
    <row r="538" spans="1:9" s="7" customFormat="1" ht="30">
      <c r="A538" s="107">
        <v>524</v>
      </c>
      <c r="B538" s="169"/>
      <c r="C538" s="105" t="s">
        <v>1291</v>
      </c>
      <c r="D538" s="48" t="s">
        <v>1292</v>
      </c>
      <c r="E538" s="48" t="s">
        <v>1293</v>
      </c>
      <c r="F538" s="49" t="s">
        <v>358</v>
      </c>
      <c r="G538" s="50">
        <v>250</v>
      </c>
      <c r="H538" s="51"/>
      <c r="I538" s="52">
        <f>IF(H538&gt;4,H538*G538,H538*G538*1.3)</f>
        <v>0</v>
      </c>
    </row>
    <row r="539" spans="1:9" s="7" customFormat="1" ht="75">
      <c r="A539" s="107">
        <v>525</v>
      </c>
      <c r="B539" s="169"/>
      <c r="C539" s="105" t="s">
        <v>1294</v>
      </c>
      <c r="D539" s="48" t="s">
        <v>233</v>
      </c>
      <c r="E539" s="48" t="s">
        <v>1295</v>
      </c>
      <c r="F539" s="49" t="s">
        <v>358</v>
      </c>
      <c r="G539" s="50">
        <v>300</v>
      </c>
      <c r="H539" s="51"/>
      <c r="I539" s="52">
        <f>IF(H539&gt;4,H539*G539,H539*G539*1.3)</f>
        <v>0</v>
      </c>
    </row>
    <row r="540" spans="1:9" s="7" customFormat="1" ht="45">
      <c r="A540" s="107">
        <v>526</v>
      </c>
      <c r="B540" s="169"/>
      <c r="C540" s="105" t="s">
        <v>620</v>
      </c>
      <c r="D540" s="48" t="s">
        <v>233</v>
      </c>
      <c r="E540" s="48" t="s">
        <v>617</v>
      </c>
      <c r="F540" s="49" t="s">
        <v>358</v>
      </c>
      <c r="G540" s="50">
        <v>300</v>
      </c>
      <c r="H540" s="51"/>
      <c r="I540" s="52">
        <f>IF(H540&gt;4,H540*G540,H540*G540*1.3)</f>
        <v>0</v>
      </c>
    </row>
    <row r="541" spans="1:9" s="7" customFormat="1" ht="15.75">
      <c r="A541" s="107">
        <v>527</v>
      </c>
      <c r="B541" s="169"/>
      <c r="C541" s="105" t="s">
        <v>1296</v>
      </c>
      <c r="D541" s="48" t="s">
        <v>1297</v>
      </c>
      <c r="E541" s="48"/>
      <c r="F541" s="49" t="s">
        <v>358</v>
      </c>
      <c r="G541" s="50">
        <v>300</v>
      </c>
      <c r="H541" s="51"/>
      <c r="I541" s="52"/>
    </row>
    <row r="542" spans="1:9" s="7" customFormat="1" ht="45">
      <c r="A542" s="107">
        <v>528</v>
      </c>
      <c r="B542" s="169"/>
      <c r="C542" s="105" t="s">
        <v>619</v>
      </c>
      <c r="D542" s="48" t="s">
        <v>234</v>
      </c>
      <c r="E542" s="48" t="s">
        <v>618</v>
      </c>
      <c r="F542" s="49" t="s">
        <v>358</v>
      </c>
      <c r="G542" s="50">
        <v>450</v>
      </c>
      <c r="H542" s="51"/>
      <c r="I542" s="52">
        <f>IF(H542&gt;4,H542*G542,H542*G542*1.3)</f>
        <v>0</v>
      </c>
    </row>
    <row r="543" spans="1:9" s="7" customFormat="1" ht="15.75">
      <c r="A543" s="107">
        <v>529</v>
      </c>
      <c r="B543" s="170" t="s">
        <v>235</v>
      </c>
      <c r="C543" s="143"/>
      <c r="D543" s="122"/>
      <c r="E543" s="122"/>
      <c r="F543" s="123"/>
      <c r="G543" s="124"/>
      <c r="H543" s="125"/>
      <c r="I543" s="125"/>
    </row>
    <row r="544" spans="1:9" s="7" customFormat="1" ht="45">
      <c r="A544" s="107">
        <v>530</v>
      </c>
      <c r="B544" s="169"/>
      <c r="C544" s="105" t="s">
        <v>624</v>
      </c>
      <c r="D544" s="48" t="s">
        <v>236</v>
      </c>
      <c r="E544" s="48" t="s">
        <v>621</v>
      </c>
      <c r="F544" s="49" t="s">
        <v>358</v>
      </c>
      <c r="G544" s="50">
        <v>350</v>
      </c>
      <c r="H544" s="51"/>
      <c r="I544" s="52">
        <f>IF(H544&gt;4,H544*G544,H544*G544*1.3)</f>
        <v>0</v>
      </c>
    </row>
    <row r="545" spans="1:9" s="7" customFormat="1" ht="45">
      <c r="A545" s="107">
        <v>531</v>
      </c>
      <c r="B545" s="169"/>
      <c r="C545" s="105" t="s">
        <v>623</v>
      </c>
      <c r="D545" s="48" t="s">
        <v>237</v>
      </c>
      <c r="E545" s="48" t="s">
        <v>622</v>
      </c>
      <c r="F545" s="49" t="s">
        <v>358</v>
      </c>
      <c r="G545" s="50">
        <v>450</v>
      </c>
      <c r="H545" s="51"/>
      <c r="I545" s="52">
        <f>IF(H545&gt;4,H545*G545,H545*G545*1.3)</f>
        <v>0</v>
      </c>
    </row>
    <row r="546" spans="1:9" s="7" customFormat="1" ht="45">
      <c r="A546" s="107">
        <v>532</v>
      </c>
      <c r="B546" s="169"/>
      <c r="C546" s="105" t="s">
        <v>1298</v>
      </c>
      <c r="D546" s="48" t="s">
        <v>1300</v>
      </c>
      <c r="E546" s="48" t="s">
        <v>1299</v>
      </c>
      <c r="F546" s="49" t="s">
        <v>358</v>
      </c>
      <c r="G546" s="50">
        <v>500</v>
      </c>
      <c r="H546" s="51"/>
      <c r="I546" s="52">
        <f>IF(H546&gt;4,H546*G546,H546*G546*1.3)</f>
        <v>0</v>
      </c>
    </row>
    <row r="547" spans="1:9" s="7" customFormat="1" ht="15.75">
      <c r="A547" s="107">
        <v>533</v>
      </c>
      <c r="B547" s="131" t="s">
        <v>1301</v>
      </c>
      <c r="C547" s="131"/>
      <c r="D547" s="122"/>
      <c r="E547" s="122"/>
      <c r="F547" s="123"/>
      <c r="G547" s="124"/>
      <c r="H547" s="125"/>
      <c r="I547" s="125"/>
    </row>
    <row r="548" spans="1:9" s="7" customFormat="1" ht="15.75">
      <c r="A548" s="107">
        <v>534</v>
      </c>
      <c r="B548" s="169"/>
      <c r="C548" s="105" t="s">
        <v>1302</v>
      </c>
      <c r="D548" s="48"/>
      <c r="E548" s="48"/>
      <c r="F548" s="49" t="s">
        <v>358</v>
      </c>
      <c r="G548" s="50">
        <v>300</v>
      </c>
      <c r="H548" s="51"/>
      <c r="I548" s="52"/>
    </row>
    <row r="549" spans="1:9" s="7" customFormat="1" ht="15.75">
      <c r="A549" s="107">
        <v>535</v>
      </c>
      <c r="B549" s="170" t="s">
        <v>238</v>
      </c>
      <c r="C549" s="143"/>
      <c r="D549" s="122"/>
      <c r="E549" s="122"/>
      <c r="F549" s="123"/>
      <c r="G549" s="124"/>
      <c r="H549" s="125"/>
      <c r="I549" s="125"/>
    </row>
    <row r="550" spans="1:9" s="7" customFormat="1" ht="15.75">
      <c r="A550" s="107">
        <v>536</v>
      </c>
      <c r="B550" s="169"/>
      <c r="C550" s="162" t="s">
        <v>1578</v>
      </c>
      <c r="D550" s="48" t="s">
        <v>1589</v>
      </c>
      <c r="E550" s="13" t="s">
        <v>1064</v>
      </c>
      <c r="F550" s="49" t="s">
        <v>1577</v>
      </c>
      <c r="G550" s="50">
        <v>200</v>
      </c>
      <c r="H550" s="51"/>
      <c r="I550" s="52"/>
    </row>
    <row r="551" spans="1:9" s="7" customFormat="1" ht="90">
      <c r="A551" s="107">
        <v>537</v>
      </c>
      <c r="B551" s="169"/>
      <c r="C551" s="162" t="s">
        <v>1174</v>
      </c>
      <c r="D551" s="48" t="s">
        <v>1169</v>
      </c>
      <c r="E551" s="13" t="s">
        <v>1166</v>
      </c>
      <c r="F551" s="49" t="s">
        <v>358</v>
      </c>
      <c r="G551" s="50">
        <v>350</v>
      </c>
      <c r="H551" s="51"/>
      <c r="I551" s="52"/>
    </row>
    <row r="552" spans="1:9" s="7" customFormat="1" ht="60">
      <c r="A552" s="107">
        <v>538</v>
      </c>
      <c r="B552" s="169"/>
      <c r="C552" s="162" t="s">
        <v>1173</v>
      </c>
      <c r="D552" s="48" t="s">
        <v>1170</v>
      </c>
      <c r="E552" s="13" t="s">
        <v>1167</v>
      </c>
      <c r="F552" s="49" t="s">
        <v>358</v>
      </c>
      <c r="G552" s="50">
        <v>350</v>
      </c>
      <c r="H552" s="51"/>
      <c r="I552" s="52"/>
    </row>
    <row r="553" spans="1:9" s="7" customFormat="1" ht="75">
      <c r="A553" s="107">
        <v>539</v>
      </c>
      <c r="B553" s="169"/>
      <c r="C553" s="162" t="s">
        <v>1172</v>
      </c>
      <c r="D553" s="48" t="s">
        <v>1171</v>
      </c>
      <c r="E553" s="13" t="s">
        <v>1168</v>
      </c>
      <c r="F553" s="49" t="s">
        <v>358</v>
      </c>
      <c r="G553" s="50">
        <v>350</v>
      </c>
      <c r="H553" s="51"/>
      <c r="I553" s="52"/>
    </row>
    <row r="554" spans="1:9" s="7" customFormat="1" ht="30">
      <c r="A554" s="107">
        <v>540</v>
      </c>
      <c r="B554" s="169"/>
      <c r="C554" s="105" t="s">
        <v>1175</v>
      </c>
      <c r="D554" s="48" t="s">
        <v>329</v>
      </c>
      <c r="E554" s="48" t="s">
        <v>381</v>
      </c>
      <c r="F554" s="49" t="s">
        <v>358</v>
      </c>
      <c r="G554" s="50">
        <v>250</v>
      </c>
      <c r="H554" s="51"/>
      <c r="I554" s="52">
        <f>IF(H554&gt;4,H554*G554,H554*G554*1.3)</f>
        <v>0</v>
      </c>
    </row>
    <row r="555" spans="1:9" s="7" customFormat="1" ht="15.75">
      <c r="A555" s="107">
        <v>541</v>
      </c>
      <c r="B555" s="169"/>
      <c r="C555" s="146" t="s">
        <v>984</v>
      </c>
      <c r="D555" s="54" t="s">
        <v>980</v>
      </c>
      <c r="E555" s="54" t="s">
        <v>976</v>
      </c>
      <c r="F555" s="49" t="s">
        <v>358</v>
      </c>
      <c r="G555" s="56">
        <v>250</v>
      </c>
      <c r="H555" s="54"/>
      <c r="I555" s="54">
        <f>IF(H555&gt;4,H555*G555,H555*G555*1.3)</f>
        <v>0</v>
      </c>
    </row>
    <row r="556" spans="1:9" s="7" customFormat="1" ht="63">
      <c r="A556" s="107">
        <v>542</v>
      </c>
      <c r="B556" s="169"/>
      <c r="C556" s="146" t="s">
        <v>983</v>
      </c>
      <c r="D556" s="54" t="s">
        <v>981</v>
      </c>
      <c r="E556" s="54" t="s">
        <v>977</v>
      </c>
      <c r="F556" s="49" t="s">
        <v>358</v>
      </c>
      <c r="G556" s="56">
        <v>400</v>
      </c>
      <c r="H556" s="54"/>
      <c r="I556" s="54">
        <f>IF(H556&gt;4,H556*G556,H556*G556*1.3)</f>
        <v>0</v>
      </c>
    </row>
    <row r="557" spans="1:9" s="7" customFormat="1" ht="15.75">
      <c r="A557" s="107">
        <v>543</v>
      </c>
      <c r="B557" s="169"/>
      <c r="C557" s="146" t="s">
        <v>982</v>
      </c>
      <c r="D557" s="54" t="s">
        <v>979</v>
      </c>
      <c r="E557" s="54" t="s">
        <v>978</v>
      </c>
      <c r="F557" s="49" t="s">
        <v>358</v>
      </c>
      <c r="G557" s="56">
        <v>350</v>
      </c>
      <c r="H557" s="54"/>
      <c r="I557" s="54">
        <f>IF(H557&gt;4,H557*G557,H557*G557*1.3)</f>
        <v>0</v>
      </c>
    </row>
    <row r="558" spans="1:14" s="7" customFormat="1" ht="15.75" customHeight="1">
      <c r="A558" s="107">
        <v>544</v>
      </c>
      <c r="B558" s="120" t="s">
        <v>1414</v>
      </c>
      <c r="C558" s="121"/>
      <c r="D558" s="121"/>
      <c r="E558" s="121"/>
      <c r="F558" s="121"/>
      <c r="G558" s="121"/>
      <c r="H558" s="121"/>
      <c r="I558" s="121"/>
      <c r="L558" s="18"/>
      <c r="M558" s="40"/>
      <c r="N558" s="32"/>
    </row>
    <row r="559" spans="1:13" s="7" customFormat="1" ht="12.75" customHeight="1">
      <c r="A559" s="107">
        <v>545</v>
      </c>
      <c r="B559" s="169"/>
      <c r="C559" s="147" t="s">
        <v>1416</v>
      </c>
      <c r="D559" s="13" t="s">
        <v>1419</v>
      </c>
      <c r="E559" s="13" t="s">
        <v>484</v>
      </c>
      <c r="F559" s="59" t="s">
        <v>358</v>
      </c>
      <c r="G559" s="58">
        <v>250</v>
      </c>
      <c r="H559" s="66"/>
      <c r="I559" s="66"/>
      <c r="K559" s="25"/>
      <c r="L559" s="24"/>
      <c r="M559" s="24"/>
    </row>
    <row r="560" spans="1:13" s="7" customFormat="1" ht="16.5" customHeight="1">
      <c r="A560" s="107">
        <v>546</v>
      </c>
      <c r="B560" s="169"/>
      <c r="C560" s="147" t="s">
        <v>1417</v>
      </c>
      <c r="D560" s="13" t="s">
        <v>1420</v>
      </c>
      <c r="E560" s="13" t="s">
        <v>1415</v>
      </c>
      <c r="F560" s="59" t="s">
        <v>358</v>
      </c>
      <c r="G560" s="74">
        <v>250</v>
      </c>
      <c r="H560" s="66"/>
      <c r="I560" s="66"/>
      <c r="K560" s="18"/>
      <c r="L560" s="24"/>
      <c r="M560" s="26"/>
    </row>
    <row r="561" spans="1:13" s="7" customFormat="1" ht="13.5" customHeight="1">
      <c r="A561" s="107">
        <v>547</v>
      </c>
      <c r="B561" s="169"/>
      <c r="C561" s="147" t="s">
        <v>1418</v>
      </c>
      <c r="D561" s="13" t="s">
        <v>1421</v>
      </c>
      <c r="E561" s="13" t="s">
        <v>1158</v>
      </c>
      <c r="F561" s="59" t="s">
        <v>358</v>
      </c>
      <c r="G561" s="58">
        <v>250</v>
      </c>
      <c r="H561" s="66"/>
      <c r="I561" s="66"/>
      <c r="K561" s="25"/>
      <c r="L561" s="24"/>
      <c r="M561" s="24"/>
    </row>
    <row r="562" spans="1:9" s="7" customFormat="1" ht="15.75">
      <c r="A562" s="107">
        <v>548</v>
      </c>
      <c r="B562" s="170" t="s">
        <v>239</v>
      </c>
      <c r="C562" s="143"/>
      <c r="D562" s="122"/>
      <c r="E562" s="122"/>
      <c r="F562" s="123"/>
      <c r="G562" s="124"/>
      <c r="H562" s="125"/>
      <c r="I562" s="125"/>
    </row>
    <row r="563" spans="1:9" s="7" customFormat="1" ht="60">
      <c r="A563" s="107">
        <v>549</v>
      </c>
      <c r="B563" s="172"/>
      <c r="C563" s="105" t="s">
        <v>626</v>
      </c>
      <c r="D563" s="48" t="s">
        <v>240</v>
      </c>
      <c r="E563" s="48" t="s">
        <v>625</v>
      </c>
      <c r="F563" s="49" t="s">
        <v>358</v>
      </c>
      <c r="G563" s="50">
        <v>450</v>
      </c>
      <c r="H563" s="51"/>
      <c r="I563" s="52">
        <f>IF(H563&gt;4,H563*G563,H563*G563*1.3)</f>
        <v>0</v>
      </c>
    </row>
    <row r="564" spans="1:9" s="7" customFormat="1" ht="15.75">
      <c r="A564" s="107">
        <v>550</v>
      </c>
      <c r="B564" s="170" t="s">
        <v>241</v>
      </c>
      <c r="C564" s="143"/>
      <c r="D564" s="122"/>
      <c r="E564" s="122"/>
      <c r="F564" s="123"/>
      <c r="G564" s="124"/>
      <c r="H564" s="125"/>
      <c r="I564" s="125"/>
    </row>
    <row r="565" spans="1:9" s="7" customFormat="1" ht="60">
      <c r="A565" s="107">
        <v>551</v>
      </c>
      <c r="B565" s="169"/>
      <c r="C565" s="105" t="s">
        <v>630</v>
      </c>
      <c r="D565" s="48" t="s">
        <v>242</v>
      </c>
      <c r="E565" s="48" t="s">
        <v>627</v>
      </c>
      <c r="F565" s="49" t="s">
        <v>358</v>
      </c>
      <c r="G565" s="50">
        <v>800</v>
      </c>
      <c r="H565" s="51"/>
      <c r="I565" s="52">
        <f>IF(H565&gt;4,H565*G565,H565*G565*1.3)</f>
        <v>0</v>
      </c>
    </row>
    <row r="566" spans="1:13" s="7" customFormat="1" ht="45">
      <c r="A566" s="107">
        <v>552</v>
      </c>
      <c r="B566" s="169"/>
      <c r="C566" s="152" t="s">
        <v>1560</v>
      </c>
      <c r="D566" s="13" t="s">
        <v>1521</v>
      </c>
      <c r="E566" s="13" t="s">
        <v>1520</v>
      </c>
      <c r="F566" s="49" t="s">
        <v>358</v>
      </c>
      <c r="G566" s="50">
        <v>650</v>
      </c>
      <c r="H566" s="51"/>
      <c r="I566" s="52"/>
      <c r="K566" s="44"/>
      <c r="L566" s="24"/>
      <c r="M566" s="42"/>
    </row>
    <row r="567" spans="1:9" s="7" customFormat="1" ht="45">
      <c r="A567" s="107">
        <v>553</v>
      </c>
      <c r="B567" s="169"/>
      <c r="C567" s="105" t="s">
        <v>1096</v>
      </c>
      <c r="D567" s="47" t="s">
        <v>1094</v>
      </c>
      <c r="E567" s="48" t="s">
        <v>1095</v>
      </c>
      <c r="F567" s="49" t="s">
        <v>358</v>
      </c>
      <c r="G567" s="50">
        <v>650</v>
      </c>
      <c r="H567" s="51"/>
      <c r="I567" s="52"/>
    </row>
    <row r="568" spans="1:9" s="7" customFormat="1" ht="60">
      <c r="A568" s="107">
        <v>554</v>
      </c>
      <c r="B568" s="169"/>
      <c r="C568" s="105" t="s">
        <v>629</v>
      </c>
      <c r="D568" s="48" t="s">
        <v>243</v>
      </c>
      <c r="E568" s="48" t="s">
        <v>628</v>
      </c>
      <c r="F568" s="49" t="s">
        <v>358</v>
      </c>
      <c r="G568" s="50">
        <v>450</v>
      </c>
      <c r="H568" s="51"/>
      <c r="I568" s="52">
        <f>IF(H568&gt;4,H568*G568,H568*G568*1.3)</f>
        <v>0</v>
      </c>
    </row>
    <row r="569" spans="1:9" s="7" customFormat="1" ht="15.75">
      <c r="A569" s="107">
        <v>555</v>
      </c>
      <c r="B569" s="170" t="s">
        <v>244</v>
      </c>
      <c r="C569" s="143"/>
      <c r="D569" s="122"/>
      <c r="E569" s="122"/>
      <c r="F569" s="123"/>
      <c r="G569" s="124"/>
      <c r="H569" s="125"/>
      <c r="I569" s="125"/>
    </row>
    <row r="570" spans="1:9" s="7" customFormat="1" ht="60">
      <c r="A570" s="107">
        <v>556</v>
      </c>
      <c r="B570" s="169"/>
      <c r="C570" s="105" t="s">
        <v>632</v>
      </c>
      <c r="D570" s="48" t="s">
        <v>245</v>
      </c>
      <c r="E570" s="48" t="s">
        <v>631</v>
      </c>
      <c r="F570" s="49" t="s">
        <v>358</v>
      </c>
      <c r="G570" s="50">
        <v>450</v>
      </c>
      <c r="H570" s="51"/>
      <c r="I570" s="52">
        <f>IF(H570&gt;4,H570*G570,H570*G570*1.3)</f>
        <v>0</v>
      </c>
    </row>
    <row r="571" spans="1:9" s="7" customFormat="1" ht="15.75">
      <c r="A571" s="107">
        <v>557</v>
      </c>
      <c r="B571" s="170" t="s">
        <v>246</v>
      </c>
      <c r="C571" s="143"/>
      <c r="D571" s="122"/>
      <c r="E571" s="122"/>
      <c r="F571" s="123"/>
      <c r="G571" s="124"/>
      <c r="H571" s="125"/>
      <c r="I571" s="125"/>
    </row>
    <row r="572" spans="1:9" s="7" customFormat="1" ht="60">
      <c r="A572" s="107">
        <v>558</v>
      </c>
      <c r="B572" s="169"/>
      <c r="C572" s="105" t="s">
        <v>1098</v>
      </c>
      <c r="D572" s="48" t="s">
        <v>247</v>
      </c>
      <c r="E572" s="48" t="s">
        <v>1097</v>
      </c>
      <c r="F572" s="49" t="s">
        <v>358</v>
      </c>
      <c r="G572" s="50">
        <v>350</v>
      </c>
      <c r="H572" s="51"/>
      <c r="I572" s="52">
        <f>IF(H572&gt;4,H572*G572,H572*G572*1.3)</f>
        <v>0</v>
      </c>
    </row>
    <row r="573" spans="1:9" s="7" customFormat="1" ht="45">
      <c r="A573" s="107">
        <v>559</v>
      </c>
      <c r="B573" s="169"/>
      <c r="C573" s="105" t="s">
        <v>1303</v>
      </c>
      <c r="D573" s="48"/>
      <c r="E573" s="48" t="s">
        <v>1304</v>
      </c>
      <c r="F573" s="49" t="s">
        <v>358</v>
      </c>
      <c r="G573" s="50">
        <v>300</v>
      </c>
      <c r="H573" s="51"/>
      <c r="I573" s="52"/>
    </row>
    <row r="574" spans="1:9" s="7" customFormat="1" ht="15.75">
      <c r="A574" s="107">
        <v>560</v>
      </c>
      <c r="B574" s="169"/>
      <c r="C574" s="105" t="s">
        <v>1305</v>
      </c>
      <c r="D574" s="48"/>
      <c r="E574" s="48" t="s">
        <v>1306</v>
      </c>
      <c r="F574" s="49" t="s">
        <v>358</v>
      </c>
      <c r="G574" s="50">
        <v>300</v>
      </c>
      <c r="H574" s="51"/>
      <c r="I574" s="52"/>
    </row>
    <row r="575" spans="1:9" s="7" customFormat="1" ht="15.75">
      <c r="A575" s="107">
        <v>561</v>
      </c>
      <c r="B575" s="169"/>
      <c r="C575" s="105" t="s">
        <v>1590</v>
      </c>
      <c r="D575" s="48"/>
      <c r="E575" s="48"/>
      <c r="F575" s="49" t="s">
        <v>358</v>
      </c>
      <c r="G575" s="50">
        <v>250</v>
      </c>
      <c r="H575" s="51"/>
      <c r="I575" s="52"/>
    </row>
    <row r="576" spans="1:9" s="7" customFormat="1" ht="15.75">
      <c r="A576" s="107">
        <v>562</v>
      </c>
      <c r="B576" s="120" t="s">
        <v>248</v>
      </c>
      <c r="C576" s="120"/>
      <c r="D576" s="122"/>
      <c r="E576" s="122"/>
      <c r="F576" s="123"/>
      <c r="G576" s="124"/>
      <c r="H576" s="125"/>
      <c r="I576" s="125"/>
    </row>
    <row r="577" spans="1:9" s="7" customFormat="1" ht="15.75">
      <c r="A577" s="107">
        <v>563</v>
      </c>
      <c r="B577" s="169"/>
      <c r="C577" s="105" t="s">
        <v>1307</v>
      </c>
      <c r="D577" s="48" t="s">
        <v>1308</v>
      </c>
      <c r="E577" s="48" t="s">
        <v>1064</v>
      </c>
      <c r="F577" s="51" t="s">
        <v>1577</v>
      </c>
      <c r="G577" s="50">
        <v>200</v>
      </c>
      <c r="H577" s="51"/>
      <c r="I577" s="52">
        <f>IF(H577&gt;4,H577*G577,H577*G577*1.3)</f>
        <v>0</v>
      </c>
    </row>
    <row r="578" spans="1:9" s="7" customFormat="1" ht="15.75">
      <c r="A578" s="107">
        <v>564</v>
      </c>
      <c r="B578" s="169"/>
      <c r="C578" s="105" t="s">
        <v>1307</v>
      </c>
      <c r="D578" s="48" t="s">
        <v>1308</v>
      </c>
      <c r="E578" s="48" t="s">
        <v>1064</v>
      </c>
      <c r="F578" s="51" t="s">
        <v>358</v>
      </c>
      <c r="G578" s="50">
        <v>300</v>
      </c>
      <c r="H578" s="51"/>
      <c r="I578" s="52">
        <f>IF(H578&gt;4,H578*G578,H578*G578*1.3)</f>
        <v>0</v>
      </c>
    </row>
    <row r="579" spans="1:9" s="7" customFormat="1" ht="15.75">
      <c r="A579" s="107">
        <v>565</v>
      </c>
      <c r="B579" s="169"/>
      <c r="C579" s="105" t="s">
        <v>1309</v>
      </c>
      <c r="D579" s="48" t="s">
        <v>1308</v>
      </c>
      <c r="E579" s="48" t="s">
        <v>1310</v>
      </c>
      <c r="F579" s="51" t="s">
        <v>358</v>
      </c>
      <c r="G579" s="50">
        <v>250</v>
      </c>
      <c r="H579" s="51"/>
      <c r="I579" s="52"/>
    </row>
    <row r="580" spans="1:9" s="7" customFormat="1" ht="30">
      <c r="A580" s="107">
        <v>566</v>
      </c>
      <c r="B580" s="169"/>
      <c r="C580" s="105" t="s">
        <v>1311</v>
      </c>
      <c r="D580" s="48" t="s">
        <v>1312</v>
      </c>
      <c r="E580" s="48" t="s">
        <v>1310</v>
      </c>
      <c r="F580" s="51" t="s">
        <v>358</v>
      </c>
      <c r="G580" s="50">
        <v>300</v>
      </c>
      <c r="H580" s="51"/>
      <c r="I580" s="52"/>
    </row>
    <row r="581" spans="1:13" s="7" customFormat="1" ht="45">
      <c r="A581" s="107">
        <v>567</v>
      </c>
      <c r="B581" s="169"/>
      <c r="C581" s="142" t="s">
        <v>1433</v>
      </c>
      <c r="D581" s="75" t="s">
        <v>250</v>
      </c>
      <c r="E581" s="75" t="s">
        <v>785</v>
      </c>
      <c r="F581" s="51" t="s">
        <v>358</v>
      </c>
      <c r="G581" s="50">
        <v>350</v>
      </c>
      <c r="H581" s="51"/>
      <c r="I581" s="52"/>
      <c r="K581" s="18"/>
      <c r="L581" s="33"/>
      <c r="M581" s="34"/>
    </row>
    <row r="582" spans="1:13" s="7" customFormat="1" ht="30">
      <c r="A582" s="107">
        <v>568</v>
      </c>
      <c r="B582" s="169"/>
      <c r="C582" s="142" t="s">
        <v>1434</v>
      </c>
      <c r="D582" s="13" t="s">
        <v>1447</v>
      </c>
      <c r="E582" s="75" t="s">
        <v>551</v>
      </c>
      <c r="F582" s="51" t="s">
        <v>358</v>
      </c>
      <c r="G582" s="50">
        <v>300</v>
      </c>
      <c r="H582" s="51"/>
      <c r="I582" s="52"/>
      <c r="K582" s="25"/>
      <c r="L582" s="24"/>
      <c r="M582" s="31"/>
    </row>
    <row r="583" spans="1:13" s="7" customFormat="1" ht="45">
      <c r="A583" s="107">
        <v>569</v>
      </c>
      <c r="B583" s="169"/>
      <c r="C583" s="147" t="s">
        <v>1435</v>
      </c>
      <c r="D583" s="75" t="s">
        <v>1448</v>
      </c>
      <c r="E583" s="75" t="s">
        <v>1422</v>
      </c>
      <c r="F583" s="51" t="s">
        <v>358</v>
      </c>
      <c r="G583" s="50">
        <v>450</v>
      </c>
      <c r="H583" s="51"/>
      <c r="I583" s="52"/>
      <c r="K583" s="18"/>
      <c r="L583" s="33"/>
      <c r="M583" s="26"/>
    </row>
    <row r="584" spans="1:13" s="7" customFormat="1" ht="45">
      <c r="A584" s="107">
        <v>570</v>
      </c>
      <c r="B584" s="169"/>
      <c r="C584" s="147" t="s">
        <v>1436</v>
      </c>
      <c r="D584" s="75" t="s">
        <v>251</v>
      </c>
      <c r="E584" s="75" t="s">
        <v>1423</v>
      </c>
      <c r="F584" s="51" t="s">
        <v>358</v>
      </c>
      <c r="G584" s="50">
        <v>350</v>
      </c>
      <c r="H584" s="51"/>
      <c r="I584" s="52"/>
      <c r="K584" s="25"/>
      <c r="L584" s="33"/>
      <c r="M584" s="26"/>
    </row>
    <row r="585" spans="1:13" s="7" customFormat="1" ht="45">
      <c r="A585" s="107">
        <v>571</v>
      </c>
      <c r="B585" s="169"/>
      <c r="C585" s="142" t="s">
        <v>1437</v>
      </c>
      <c r="D585" s="73" t="s">
        <v>1449</v>
      </c>
      <c r="E585" s="75" t="s">
        <v>1424</v>
      </c>
      <c r="F585" s="51" t="s">
        <v>358</v>
      </c>
      <c r="G585" s="50">
        <v>500</v>
      </c>
      <c r="H585" s="51"/>
      <c r="I585" s="52"/>
      <c r="K585" s="25"/>
      <c r="L585" s="35"/>
      <c r="M585" s="34"/>
    </row>
    <row r="586" spans="1:13" s="7" customFormat="1" ht="60">
      <c r="A586" s="107">
        <v>572</v>
      </c>
      <c r="B586" s="169"/>
      <c r="C586" s="160" t="s">
        <v>1438</v>
      </c>
      <c r="D586" s="13" t="s">
        <v>1450</v>
      </c>
      <c r="E586" s="75" t="s">
        <v>1425</v>
      </c>
      <c r="F586" s="51" t="s">
        <v>358</v>
      </c>
      <c r="G586" s="50">
        <v>500</v>
      </c>
      <c r="H586" s="51"/>
      <c r="I586" s="52"/>
      <c r="K586" s="25"/>
      <c r="L586" s="24"/>
      <c r="M586" s="30"/>
    </row>
    <row r="587" spans="1:13" s="7" customFormat="1" ht="105">
      <c r="A587" s="107">
        <v>573</v>
      </c>
      <c r="B587" s="169"/>
      <c r="C587" s="142" t="s">
        <v>1439</v>
      </c>
      <c r="D587" s="75" t="s">
        <v>1451</v>
      </c>
      <c r="E587" s="75" t="s">
        <v>1426</v>
      </c>
      <c r="F587" s="51" t="s">
        <v>358</v>
      </c>
      <c r="G587" s="50">
        <v>500</v>
      </c>
      <c r="H587" s="51"/>
      <c r="I587" s="52"/>
      <c r="K587" s="25"/>
      <c r="L587" s="33"/>
      <c r="M587" s="31"/>
    </row>
    <row r="588" spans="1:13" s="7" customFormat="1" ht="60">
      <c r="A588" s="107">
        <v>574</v>
      </c>
      <c r="B588" s="169"/>
      <c r="C588" s="142" t="s">
        <v>1440</v>
      </c>
      <c r="D588" s="73" t="s">
        <v>1452</v>
      </c>
      <c r="E588" s="75" t="s">
        <v>1427</v>
      </c>
      <c r="F588" s="51" t="s">
        <v>358</v>
      </c>
      <c r="G588" s="50">
        <v>500</v>
      </c>
      <c r="H588" s="51"/>
      <c r="I588" s="52"/>
      <c r="K588" s="25"/>
      <c r="L588" s="35"/>
      <c r="M588" s="34"/>
    </row>
    <row r="589" spans="1:13" s="7" customFormat="1" ht="30">
      <c r="A589" s="107">
        <v>575</v>
      </c>
      <c r="B589" s="169"/>
      <c r="C589" s="142" t="s">
        <v>1441</v>
      </c>
      <c r="D589" s="13" t="s">
        <v>1453</v>
      </c>
      <c r="E589" s="13" t="s">
        <v>1428</v>
      </c>
      <c r="F589" s="51" t="s">
        <v>358</v>
      </c>
      <c r="G589" s="50">
        <v>400</v>
      </c>
      <c r="H589" s="51"/>
      <c r="I589" s="52"/>
      <c r="K589" s="18"/>
      <c r="L589" s="24"/>
      <c r="M589" s="34"/>
    </row>
    <row r="590" spans="1:13" s="7" customFormat="1" ht="45">
      <c r="A590" s="107">
        <v>576</v>
      </c>
      <c r="B590" s="169"/>
      <c r="C590" s="147" t="s">
        <v>1442</v>
      </c>
      <c r="D590" s="75" t="s">
        <v>1454</v>
      </c>
      <c r="E590" s="75" t="s">
        <v>1429</v>
      </c>
      <c r="F590" s="51" t="s">
        <v>358</v>
      </c>
      <c r="G590" s="50">
        <v>450</v>
      </c>
      <c r="H590" s="51"/>
      <c r="I590" s="52"/>
      <c r="K590" s="18"/>
      <c r="L590" s="33"/>
      <c r="M590" s="26"/>
    </row>
    <row r="591" spans="1:13" s="7" customFormat="1" ht="75">
      <c r="A591" s="107">
        <v>577</v>
      </c>
      <c r="B591" s="169"/>
      <c r="C591" s="147" t="s">
        <v>1443</v>
      </c>
      <c r="D591" s="75" t="s">
        <v>1455</v>
      </c>
      <c r="E591" s="75" t="s">
        <v>1430</v>
      </c>
      <c r="F591" s="51" t="s">
        <v>358</v>
      </c>
      <c r="G591" s="50">
        <v>450</v>
      </c>
      <c r="H591" s="51"/>
      <c r="I591" s="52"/>
      <c r="K591" s="18"/>
      <c r="L591" s="33"/>
      <c r="M591" s="26"/>
    </row>
    <row r="592" spans="1:13" s="7" customFormat="1" ht="45">
      <c r="A592" s="107">
        <v>578</v>
      </c>
      <c r="B592" s="169"/>
      <c r="C592" s="142" t="s">
        <v>1444</v>
      </c>
      <c r="D592" s="13" t="s">
        <v>1456</v>
      </c>
      <c r="E592" s="14" t="s">
        <v>1431</v>
      </c>
      <c r="F592" s="51" t="s">
        <v>358</v>
      </c>
      <c r="G592" s="50">
        <v>400</v>
      </c>
      <c r="H592" s="51"/>
      <c r="I592" s="52"/>
      <c r="K592" s="18"/>
      <c r="L592" s="24"/>
      <c r="M592" s="34"/>
    </row>
    <row r="593" spans="1:13" s="7" customFormat="1" ht="60">
      <c r="A593" s="107">
        <v>579</v>
      </c>
      <c r="B593" s="169"/>
      <c r="C593" s="147" t="s">
        <v>1445</v>
      </c>
      <c r="D593" s="75" t="s">
        <v>1457</v>
      </c>
      <c r="E593" s="75" t="s">
        <v>1432</v>
      </c>
      <c r="F593" s="51" t="s">
        <v>358</v>
      </c>
      <c r="G593" s="50">
        <v>500</v>
      </c>
      <c r="H593" s="51"/>
      <c r="I593" s="52"/>
      <c r="K593" s="25"/>
      <c r="L593" s="33"/>
      <c r="M593" s="26"/>
    </row>
    <row r="594" spans="1:13" s="7" customFormat="1" ht="45">
      <c r="A594" s="107">
        <v>580</v>
      </c>
      <c r="B594" s="169"/>
      <c r="C594" s="142" t="s">
        <v>1446</v>
      </c>
      <c r="D594" s="13" t="s">
        <v>249</v>
      </c>
      <c r="E594" s="14" t="s">
        <v>551</v>
      </c>
      <c r="F594" s="51" t="s">
        <v>358</v>
      </c>
      <c r="G594" s="50">
        <v>250</v>
      </c>
      <c r="H594" s="51"/>
      <c r="I594" s="52"/>
      <c r="K594" s="18"/>
      <c r="L594" s="24"/>
      <c r="M594" s="34"/>
    </row>
    <row r="595" spans="1:9" s="7" customFormat="1" ht="12.75" customHeight="1">
      <c r="A595" s="107">
        <v>581</v>
      </c>
      <c r="B595" s="120" t="s">
        <v>1313</v>
      </c>
      <c r="C595" s="120"/>
      <c r="D595" s="122"/>
      <c r="E595" s="122"/>
      <c r="F595" s="123"/>
      <c r="G595" s="124"/>
      <c r="H595" s="125"/>
      <c r="I595" s="125"/>
    </row>
    <row r="596" spans="1:9" s="7" customFormat="1" ht="30">
      <c r="A596" s="107">
        <v>582</v>
      </c>
      <c r="B596" s="169"/>
      <c r="C596" s="105" t="s">
        <v>1313</v>
      </c>
      <c r="D596" s="48"/>
      <c r="E596" s="48" t="s">
        <v>1314</v>
      </c>
      <c r="F596" s="49" t="s">
        <v>358</v>
      </c>
      <c r="G596" s="50">
        <v>300</v>
      </c>
      <c r="H596" s="51"/>
      <c r="I596" s="52"/>
    </row>
    <row r="597" spans="1:9" s="7" customFormat="1" ht="15.75">
      <c r="A597" s="107">
        <v>583</v>
      </c>
      <c r="B597" s="170" t="s">
        <v>252</v>
      </c>
      <c r="C597" s="143"/>
      <c r="D597" s="122"/>
      <c r="E597" s="122"/>
      <c r="F597" s="123"/>
      <c r="G597" s="124"/>
      <c r="H597" s="125"/>
      <c r="I597" s="125"/>
    </row>
    <row r="598" spans="1:9" s="7" customFormat="1" ht="30">
      <c r="A598" s="107">
        <v>584</v>
      </c>
      <c r="B598" s="169"/>
      <c r="C598" s="105" t="s">
        <v>634</v>
      </c>
      <c r="D598" s="48" t="s">
        <v>253</v>
      </c>
      <c r="E598" s="48" t="s">
        <v>633</v>
      </c>
      <c r="F598" s="49" t="s">
        <v>358</v>
      </c>
      <c r="G598" s="50">
        <v>300</v>
      </c>
      <c r="H598" s="51"/>
      <c r="I598" s="52">
        <f>IF(H598&gt;4,H598*G598,H598*G598*1.3)</f>
        <v>0</v>
      </c>
    </row>
    <row r="599" spans="1:9" s="7" customFormat="1" ht="15.75">
      <c r="A599" s="107">
        <v>585</v>
      </c>
      <c r="B599" s="120" t="s">
        <v>1315</v>
      </c>
      <c r="C599" s="120"/>
      <c r="D599" s="122"/>
      <c r="E599" s="122"/>
      <c r="F599" s="123"/>
      <c r="G599" s="124"/>
      <c r="H599" s="125"/>
      <c r="I599" s="125"/>
    </row>
    <row r="600" spans="1:9" s="7" customFormat="1" ht="15.75">
      <c r="A600" s="107">
        <v>586</v>
      </c>
      <c r="B600" s="169"/>
      <c r="C600" s="105" t="s">
        <v>1315</v>
      </c>
      <c r="D600" s="48"/>
      <c r="E600" s="48"/>
      <c r="F600" s="49" t="s">
        <v>358</v>
      </c>
      <c r="G600" s="50">
        <v>350</v>
      </c>
      <c r="H600" s="51"/>
      <c r="I600" s="52"/>
    </row>
    <row r="601" spans="1:9" s="7" customFormat="1" ht="15.75">
      <c r="A601" s="107">
        <v>587</v>
      </c>
      <c r="B601" s="170" t="s">
        <v>254</v>
      </c>
      <c r="C601" s="143"/>
      <c r="D601" s="122"/>
      <c r="E601" s="122"/>
      <c r="F601" s="123"/>
      <c r="G601" s="124"/>
      <c r="H601" s="125"/>
      <c r="I601" s="125"/>
    </row>
    <row r="602" spans="1:9" s="7" customFormat="1" ht="60">
      <c r="A602" s="107">
        <v>588</v>
      </c>
      <c r="B602" s="169"/>
      <c r="C602" s="105" t="s">
        <v>1335</v>
      </c>
      <c r="D602" s="48" t="s">
        <v>1337</v>
      </c>
      <c r="E602" s="48" t="s">
        <v>1336</v>
      </c>
      <c r="F602" s="49" t="s">
        <v>358</v>
      </c>
      <c r="G602" s="50">
        <v>400</v>
      </c>
      <c r="H602" s="51"/>
      <c r="I602" s="52">
        <f>IF(H602&gt;4,H602*G602,H602*G602*1.3)</f>
        <v>0</v>
      </c>
    </row>
    <row r="603" spans="1:9" s="7" customFormat="1" ht="30">
      <c r="A603" s="107">
        <v>589</v>
      </c>
      <c r="B603" s="169"/>
      <c r="C603" s="105" t="s">
        <v>1100</v>
      </c>
      <c r="D603" s="48" t="s">
        <v>255</v>
      </c>
      <c r="E603" s="48" t="s">
        <v>1099</v>
      </c>
      <c r="F603" s="49" t="s">
        <v>358</v>
      </c>
      <c r="G603" s="50">
        <v>450</v>
      </c>
      <c r="H603" s="51"/>
      <c r="I603" s="52">
        <f>IF(H603&gt;4,H603*G603,H603*G603*1.3)</f>
        <v>0</v>
      </c>
    </row>
    <row r="604" spans="1:9" s="7" customFormat="1" ht="15.75">
      <c r="A604" s="107">
        <v>590</v>
      </c>
      <c r="B604" s="170" t="s">
        <v>256</v>
      </c>
      <c r="C604" s="143"/>
      <c r="D604" s="122"/>
      <c r="E604" s="122"/>
      <c r="F604" s="123"/>
      <c r="G604" s="124"/>
      <c r="H604" s="125"/>
      <c r="I604" s="125"/>
    </row>
    <row r="605" spans="1:9" s="7" customFormat="1" ht="45">
      <c r="A605" s="107">
        <v>591</v>
      </c>
      <c r="B605" s="169"/>
      <c r="C605" s="105" t="s">
        <v>641</v>
      </c>
      <c r="D605" s="48" t="s">
        <v>257</v>
      </c>
      <c r="E605" s="48" t="s">
        <v>635</v>
      </c>
      <c r="F605" s="49" t="s">
        <v>358</v>
      </c>
      <c r="G605" s="50">
        <v>350</v>
      </c>
      <c r="H605" s="51"/>
      <c r="I605" s="52">
        <f>IF(H605&gt;4,H605*G605,H605*G605*1.3)</f>
        <v>0</v>
      </c>
    </row>
    <row r="606" spans="1:9" s="7" customFormat="1" ht="45">
      <c r="A606" s="107">
        <v>592</v>
      </c>
      <c r="B606" s="169"/>
      <c r="C606" s="105" t="s">
        <v>640</v>
      </c>
      <c r="D606" s="48" t="s">
        <v>258</v>
      </c>
      <c r="E606" s="48" t="s">
        <v>565</v>
      </c>
      <c r="F606" s="49" t="s">
        <v>358</v>
      </c>
      <c r="G606" s="50">
        <v>350</v>
      </c>
      <c r="H606" s="51"/>
      <c r="I606" s="52">
        <f>IF(H606&gt;4,H606*G606,H606*G606*1.3)</f>
        <v>0</v>
      </c>
    </row>
    <row r="607" spans="1:9" s="7" customFormat="1" ht="45">
      <c r="A607" s="107">
        <v>593</v>
      </c>
      <c r="B607" s="169"/>
      <c r="C607" s="105" t="s">
        <v>639</v>
      </c>
      <c r="D607" s="48" t="s">
        <v>259</v>
      </c>
      <c r="E607" s="48" t="s">
        <v>636</v>
      </c>
      <c r="F607" s="49" t="s">
        <v>358</v>
      </c>
      <c r="G607" s="50">
        <v>350</v>
      </c>
      <c r="H607" s="51"/>
      <c r="I607" s="52">
        <f>IF(H607&gt;4,H607*G607,H607*G607*1.3)</f>
        <v>0</v>
      </c>
    </row>
    <row r="608" spans="1:9" s="7" customFormat="1" ht="45">
      <c r="A608" s="107">
        <v>594</v>
      </c>
      <c r="B608" s="169"/>
      <c r="C608" s="105" t="s">
        <v>638</v>
      </c>
      <c r="D608" s="48" t="s">
        <v>260</v>
      </c>
      <c r="E608" s="48" t="s">
        <v>637</v>
      </c>
      <c r="F608" s="49" t="s">
        <v>358</v>
      </c>
      <c r="G608" s="50">
        <v>350</v>
      </c>
      <c r="H608" s="51"/>
      <c r="I608" s="52">
        <f>IF(H608&gt;4,H608*G608,H608*G608*1.3)</f>
        <v>0</v>
      </c>
    </row>
    <row r="609" spans="1:9" s="7" customFormat="1" ht="15.75">
      <c r="A609" s="107">
        <v>595</v>
      </c>
      <c r="B609" s="170" t="s">
        <v>261</v>
      </c>
      <c r="C609" s="143"/>
      <c r="D609" s="122"/>
      <c r="E609" s="122"/>
      <c r="F609" s="123"/>
      <c r="G609" s="124"/>
      <c r="H609" s="125"/>
      <c r="I609" s="125"/>
    </row>
    <row r="610" spans="1:9" s="7" customFormat="1" ht="45">
      <c r="A610" s="107">
        <v>596</v>
      </c>
      <c r="B610" s="169"/>
      <c r="C610" s="105" t="s">
        <v>647</v>
      </c>
      <c r="D610" s="48" t="s">
        <v>262</v>
      </c>
      <c r="E610" s="48" t="s">
        <v>642</v>
      </c>
      <c r="F610" s="49" t="s">
        <v>358</v>
      </c>
      <c r="G610" s="50">
        <v>350</v>
      </c>
      <c r="H610" s="51"/>
      <c r="I610" s="52">
        <f aca="true" t="shared" si="8" ref="I610:I616">IF(H610&gt;4,H610*G610,H610*G610*1.3)</f>
        <v>0</v>
      </c>
    </row>
    <row r="611" spans="1:9" s="7" customFormat="1" ht="45">
      <c r="A611" s="107">
        <v>597</v>
      </c>
      <c r="B611" s="169"/>
      <c r="C611" s="105" t="s">
        <v>646</v>
      </c>
      <c r="D611" s="48" t="s">
        <v>263</v>
      </c>
      <c r="E611" s="48" t="s">
        <v>643</v>
      </c>
      <c r="F611" s="49" t="s">
        <v>358</v>
      </c>
      <c r="G611" s="50">
        <v>350</v>
      </c>
      <c r="H611" s="51"/>
      <c r="I611" s="52">
        <f t="shared" si="8"/>
        <v>0</v>
      </c>
    </row>
    <row r="612" spans="1:9" s="7" customFormat="1" ht="45">
      <c r="A612" s="107">
        <v>598</v>
      </c>
      <c r="B612" s="169"/>
      <c r="C612" s="105" t="s">
        <v>645</v>
      </c>
      <c r="D612" s="48" t="s">
        <v>264</v>
      </c>
      <c r="E612" s="48" t="s">
        <v>644</v>
      </c>
      <c r="F612" s="49" t="s">
        <v>358</v>
      </c>
      <c r="G612" s="50">
        <v>350</v>
      </c>
      <c r="H612" s="51"/>
      <c r="I612" s="52">
        <f t="shared" si="8"/>
        <v>0</v>
      </c>
    </row>
    <row r="613" spans="1:9" s="7" customFormat="1" ht="60">
      <c r="A613" s="107">
        <v>599</v>
      </c>
      <c r="B613" s="169"/>
      <c r="C613" s="105" t="s">
        <v>649</v>
      </c>
      <c r="D613" s="48" t="s">
        <v>265</v>
      </c>
      <c r="E613" s="48" t="s">
        <v>648</v>
      </c>
      <c r="F613" s="49" t="s">
        <v>358</v>
      </c>
      <c r="G613" s="50">
        <v>350</v>
      </c>
      <c r="H613" s="51"/>
      <c r="I613" s="52">
        <f t="shared" si="8"/>
        <v>0</v>
      </c>
    </row>
    <row r="614" spans="1:9" s="7" customFormat="1" ht="45">
      <c r="A614" s="107">
        <v>600</v>
      </c>
      <c r="B614" s="169"/>
      <c r="C614" s="105" t="s">
        <v>653</v>
      </c>
      <c r="D614" s="48" t="s">
        <v>266</v>
      </c>
      <c r="E614" s="48" t="s">
        <v>650</v>
      </c>
      <c r="F614" s="49" t="s">
        <v>358</v>
      </c>
      <c r="G614" s="50">
        <v>350</v>
      </c>
      <c r="H614" s="51"/>
      <c r="I614" s="52">
        <f t="shared" si="8"/>
        <v>0</v>
      </c>
    </row>
    <row r="615" spans="1:9" s="7" customFormat="1" ht="60">
      <c r="A615" s="107">
        <v>601</v>
      </c>
      <c r="B615" s="169"/>
      <c r="C615" s="105" t="s">
        <v>1103</v>
      </c>
      <c r="D615" s="47" t="s">
        <v>1101</v>
      </c>
      <c r="E615" s="48" t="s">
        <v>1102</v>
      </c>
      <c r="F615" s="49" t="s">
        <v>358</v>
      </c>
      <c r="G615" s="50">
        <v>350</v>
      </c>
      <c r="H615" s="51"/>
      <c r="I615" s="52">
        <f t="shared" si="8"/>
        <v>0</v>
      </c>
    </row>
    <row r="616" spans="1:9" s="7" customFormat="1" ht="45">
      <c r="A616" s="107">
        <v>602</v>
      </c>
      <c r="B616" s="169"/>
      <c r="C616" s="105" t="s">
        <v>652</v>
      </c>
      <c r="D616" s="48" t="s">
        <v>267</v>
      </c>
      <c r="E616" s="48" t="s">
        <v>651</v>
      </c>
      <c r="F616" s="49" t="s">
        <v>358</v>
      </c>
      <c r="G616" s="50">
        <v>450</v>
      </c>
      <c r="H616" s="51"/>
      <c r="I616" s="52">
        <f t="shared" si="8"/>
        <v>0</v>
      </c>
    </row>
    <row r="617" spans="1:9" s="7" customFormat="1" ht="15.75">
      <c r="A617" s="107">
        <v>603</v>
      </c>
      <c r="B617" s="170" t="s">
        <v>268</v>
      </c>
      <c r="C617" s="143"/>
      <c r="D617" s="122"/>
      <c r="E617" s="122"/>
      <c r="F617" s="123"/>
      <c r="G617" s="124"/>
      <c r="H617" s="125"/>
      <c r="I617" s="125"/>
    </row>
    <row r="618" spans="1:9" s="7" customFormat="1" ht="45">
      <c r="A618" s="107">
        <v>604</v>
      </c>
      <c r="B618" s="169"/>
      <c r="C618" s="105" t="s">
        <v>269</v>
      </c>
      <c r="D618" s="48" t="s">
        <v>270</v>
      </c>
      <c r="E618" s="48" t="s">
        <v>654</v>
      </c>
      <c r="F618" s="49" t="s">
        <v>358</v>
      </c>
      <c r="G618" s="50">
        <v>350</v>
      </c>
      <c r="H618" s="51"/>
      <c r="I618" s="52">
        <f>IF(H618&gt;4,H618*G618,H618*G618*1.3)</f>
        <v>0</v>
      </c>
    </row>
    <row r="619" spans="1:9" s="7" customFormat="1" ht="15.75">
      <c r="A619" s="107">
        <v>605</v>
      </c>
      <c r="B619" s="171" t="s">
        <v>1104</v>
      </c>
      <c r="C619" s="144"/>
      <c r="D619" s="126"/>
      <c r="E619" s="122"/>
      <c r="F619" s="123"/>
      <c r="G619" s="124"/>
      <c r="H619" s="125"/>
      <c r="I619" s="125"/>
    </row>
    <row r="620" spans="1:9" s="7" customFormat="1" ht="45">
      <c r="A620" s="107">
        <v>606</v>
      </c>
      <c r="B620" s="169"/>
      <c r="C620" s="105" t="s">
        <v>1107</v>
      </c>
      <c r="D620" s="53" t="s">
        <v>1105</v>
      </c>
      <c r="E620" s="48" t="s">
        <v>1106</v>
      </c>
      <c r="F620" s="49" t="s">
        <v>358</v>
      </c>
      <c r="G620" s="50">
        <v>350</v>
      </c>
      <c r="H620" s="51"/>
      <c r="I620" s="52"/>
    </row>
    <row r="621" spans="1:9" s="7" customFormat="1" ht="15.75">
      <c r="A621" s="107">
        <v>607</v>
      </c>
      <c r="B621" s="170" t="s">
        <v>271</v>
      </c>
      <c r="C621" s="143"/>
      <c r="D621" s="122"/>
      <c r="E621" s="122"/>
      <c r="F621" s="123"/>
      <c r="G621" s="124"/>
      <c r="H621" s="125"/>
      <c r="I621" s="125"/>
    </row>
    <row r="622" spans="1:9" s="7" customFormat="1" ht="15.75">
      <c r="A622" s="107">
        <v>608</v>
      </c>
      <c r="B622" s="169"/>
      <c r="C622" s="105" t="s">
        <v>1108</v>
      </c>
      <c r="D622" s="48" t="s">
        <v>1109</v>
      </c>
      <c r="E622" s="48" t="s">
        <v>978</v>
      </c>
      <c r="F622" s="49" t="s">
        <v>358</v>
      </c>
      <c r="G622" s="50">
        <v>300</v>
      </c>
      <c r="H622" s="51"/>
      <c r="I622" s="52">
        <f aca="true" t="shared" si="9" ref="I622:I644">IF(H622&gt;4,H622*G622,H622*G622*1.3)</f>
        <v>0</v>
      </c>
    </row>
    <row r="623" spans="1:9" s="7" customFormat="1" ht="60">
      <c r="A623" s="107">
        <v>609</v>
      </c>
      <c r="B623" s="169"/>
      <c r="C623" s="105" t="s">
        <v>660</v>
      </c>
      <c r="D623" s="48" t="s">
        <v>272</v>
      </c>
      <c r="E623" s="48" t="s">
        <v>655</v>
      </c>
      <c r="F623" s="49" t="s">
        <v>358</v>
      </c>
      <c r="G623" s="50">
        <v>300</v>
      </c>
      <c r="H623" s="51"/>
      <c r="I623" s="52">
        <f t="shared" si="9"/>
        <v>0</v>
      </c>
    </row>
    <row r="624" spans="1:9" s="7" customFormat="1" ht="60">
      <c r="A624" s="107">
        <v>610</v>
      </c>
      <c r="B624" s="169"/>
      <c r="C624" s="105" t="s">
        <v>659</v>
      </c>
      <c r="D624" s="48" t="s">
        <v>341</v>
      </c>
      <c r="E624" s="48" t="s">
        <v>656</v>
      </c>
      <c r="F624" s="49" t="s">
        <v>358</v>
      </c>
      <c r="G624" s="50">
        <v>300</v>
      </c>
      <c r="H624" s="51"/>
      <c r="I624" s="52">
        <f t="shared" si="9"/>
        <v>0</v>
      </c>
    </row>
    <row r="625" spans="1:9" s="7" customFormat="1" ht="30">
      <c r="A625" s="107">
        <v>611</v>
      </c>
      <c r="B625" s="169"/>
      <c r="C625" s="105" t="s">
        <v>658</v>
      </c>
      <c r="D625" s="48" t="s">
        <v>273</v>
      </c>
      <c r="E625" s="48" t="s">
        <v>484</v>
      </c>
      <c r="F625" s="49" t="s">
        <v>358</v>
      </c>
      <c r="G625" s="50">
        <v>300</v>
      </c>
      <c r="H625" s="51"/>
      <c r="I625" s="52">
        <f t="shared" si="9"/>
        <v>0</v>
      </c>
    </row>
    <row r="626" spans="1:9" s="7" customFormat="1" ht="45">
      <c r="A626" s="107">
        <v>612</v>
      </c>
      <c r="B626" s="169"/>
      <c r="C626" s="105" t="s">
        <v>661</v>
      </c>
      <c r="D626" s="48" t="s">
        <v>274</v>
      </c>
      <c r="E626" s="48" t="s">
        <v>657</v>
      </c>
      <c r="F626" s="49" t="s">
        <v>358</v>
      </c>
      <c r="G626" s="50">
        <v>350</v>
      </c>
      <c r="H626" s="51"/>
      <c r="I626" s="52">
        <f t="shared" si="9"/>
        <v>0</v>
      </c>
    </row>
    <row r="627" spans="1:9" s="7" customFormat="1" ht="45">
      <c r="A627" s="107">
        <v>613</v>
      </c>
      <c r="B627" s="169"/>
      <c r="C627" s="105" t="s">
        <v>665</v>
      </c>
      <c r="D627" s="48" t="s">
        <v>275</v>
      </c>
      <c r="E627" s="48" t="s">
        <v>662</v>
      </c>
      <c r="F627" s="49" t="s">
        <v>358</v>
      </c>
      <c r="G627" s="50">
        <v>350</v>
      </c>
      <c r="H627" s="51"/>
      <c r="I627" s="52">
        <f t="shared" si="9"/>
        <v>0</v>
      </c>
    </row>
    <row r="628" spans="1:9" s="7" customFormat="1" ht="60">
      <c r="A628" s="107">
        <v>614</v>
      </c>
      <c r="B628" s="169"/>
      <c r="C628" s="105" t="s">
        <v>666</v>
      </c>
      <c r="D628" s="48"/>
      <c r="E628" s="48" t="s">
        <v>663</v>
      </c>
      <c r="F628" s="49" t="s">
        <v>358</v>
      </c>
      <c r="G628" s="50">
        <v>300</v>
      </c>
      <c r="H628" s="51"/>
      <c r="I628" s="52">
        <f t="shared" si="9"/>
        <v>0</v>
      </c>
    </row>
    <row r="629" spans="1:9" s="7" customFormat="1" ht="45">
      <c r="A629" s="107">
        <v>615</v>
      </c>
      <c r="B629" s="169"/>
      <c r="C629" s="105" t="s">
        <v>667</v>
      </c>
      <c r="D629" s="48" t="s">
        <v>276</v>
      </c>
      <c r="E629" s="48" t="s">
        <v>664</v>
      </c>
      <c r="F629" s="49" t="s">
        <v>358</v>
      </c>
      <c r="G629" s="50">
        <v>300</v>
      </c>
      <c r="H629" s="51"/>
      <c r="I629" s="52">
        <f t="shared" si="9"/>
        <v>0</v>
      </c>
    </row>
    <row r="630" spans="1:9" s="7" customFormat="1" ht="45">
      <c r="A630" s="107">
        <v>616</v>
      </c>
      <c r="B630" s="169"/>
      <c r="C630" s="105" t="s">
        <v>669</v>
      </c>
      <c r="D630" s="48" t="s">
        <v>277</v>
      </c>
      <c r="E630" s="48" t="s">
        <v>668</v>
      </c>
      <c r="F630" s="49" t="s">
        <v>358</v>
      </c>
      <c r="G630" s="50">
        <v>300</v>
      </c>
      <c r="H630" s="51"/>
      <c r="I630" s="52">
        <f t="shared" si="9"/>
        <v>0</v>
      </c>
    </row>
    <row r="631" spans="1:9" s="7" customFormat="1" ht="60">
      <c r="A631" s="107">
        <v>617</v>
      </c>
      <c r="B631" s="169"/>
      <c r="C631" s="105" t="s">
        <v>671</v>
      </c>
      <c r="D631" s="48" t="s">
        <v>342</v>
      </c>
      <c r="E631" s="48" t="s">
        <v>670</v>
      </c>
      <c r="F631" s="49" t="s">
        <v>358</v>
      </c>
      <c r="G631" s="50">
        <v>300</v>
      </c>
      <c r="H631" s="51"/>
      <c r="I631" s="52">
        <f t="shared" si="9"/>
        <v>0</v>
      </c>
    </row>
    <row r="632" spans="1:9" s="7" customFormat="1" ht="60">
      <c r="A632" s="107">
        <v>618</v>
      </c>
      <c r="B632" s="169"/>
      <c r="C632" s="105" t="s">
        <v>278</v>
      </c>
      <c r="D632" s="48" t="s">
        <v>279</v>
      </c>
      <c r="E632" s="48" t="s">
        <v>672</v>
      </c>
      <c r="F632" s="49" t="s">
        <v>358</v>
      </c>
      <c r="G632" s="50">
        <v>350</v>
      </c>
      <c r="H632" s="51"/>
      <c r="I632" s="52">
        <f t="shared" si="9"/>
        <v>0</v>
      </c>
    </row>
    <row r="633" spans="1:9" s="7" customFormat="1" ht="60">
      <c r="A633" s="107">
        <v>619</v>
      </c>
      <c r="B633" s="169"/>
      <c r="C633" s="105" t="s">
        <v>681</v>
      </c>
      <c r="D633" s="48" t="s">
        <v>280</v>
      </c>
      <c r="E633" s="48" t="s">
        <v>673</v>
      </c>
      <c r="F633" s="49" t="s">
        <v>358</v>
      </c>
      <c r="G633" s="50">
        <v>350</v>
      </c>
      <c r="H633" s="51"/>
      <c r="I633" s="52">
        <f t="shared" si="9"/>
        <v>0</v>
      </c>
    </row>
    <row r="634" spans="1:9" s="7" customFormat="1" ht="60">
      <c r="A634" s="107">
        <v>620</v>
      </c>
      <c r="B634" s="169"/>
      <c r="C634" s="105" t="s">
        <v>680</v>
      </c>
      <c r="D634" s="48" t="s">
        <v>273</v>
      </c>
      <c r="E634" s="48" t="s">
        <v>674</v>
      </c>
      <c r="F634" s="49" t="s">
        <v>358</v>
      </c>
      <c r="G634" s="50">
        <v>350</v>
      </c>
      <c r="H634" s="51"/>
      <c r="I634" s="52">
        <f t="shared" si="9"/>
        <v>0</v>
      </c>
    </row>
    <row r="635" spans="1:9" s="7" customFormat="1" ht="60">
      <c r="A635" s="107">
        <v>621</v>
      </c>
      <c r="B635" s="169"/>
      <c r="C635" s="105" t="s">
        <v>679</v>
      </c>
      <c r="D635" s="48" t="s">
        <v>281</v>
      </c>
      <c r="E635" s="48" t="s">
        <v>675</v>
      </c>
      <c r="F635" s="49" t="s">
        <v>358</v>
      </c>
      <c r="G635" s="50">
        <v>300</v>
      </c>
      <c r="H635" s="51"/>
      <c r="I635" s="52">
        <f t="shared" si="9"/>
        <v>0</v>
      </c>
    </row>
    <row r="636" spans="1:9" s="7" customFormat="1" ht="45">
      <c r="A636" s="107">
        <v>622</v>
      </c>
      <c r="B636" s="169"/>
      <c r="C636" s="105" t="s">
        <v>678</v>
      </c>
      <c r="D636" s="48" t="s">
        <v>282</v>
      </c>
      <c r="E636" s="48" t="s">
        <v>676</v>
      </c>
      <c r="F636" s="49" t="s">
        <v>358</v>
      </c>
      <c r="G636" s="50">
        <v>350</v>
      </c>
      <c r="H636" s="51"/>
      <c r="I636" s="52">
        <f t="shared" si="9"/>
        <v>0</v>
      </c>
    </row>
    <row r="637" spans="1:9" s="7" customFormat="1" ht="45">
      <c r="A637" s="107">
        <v>623</v>
      </c>
      <c r="B637" s="169"/>
      <c r="C637" s="105" t="s">
        <v>677</v>
      </c>
      <c r="D637" s="48" t="s">
        <v>283</v>
      </c>
      <c r="E637" s="48" t="s">
        <v>668</v>
      </c>
      <c r="F637" s="49" t="s">
        <v>358</v>
      </c>
      <c r="G637" s="50">
        <v>300</v>
      </c>
      <c r="H637" s="51"/>
      <c r="I637" s="52">
        <f t="shared" si="9"/>
        <v>0</v>
      </c>
    </row>
    <row r="638" spans="1:9" s="7" customFormat="1" ht="30">
      <c r="A638" s="107">
        <v>624</v>
      </c>
      <c r="B638" s="169"/>
      <c r="C638" s="105" t="s">
        <v>682</v>
      </c>
      <c r="D638" s="48" t="s">
        <v>284</v>
      </c>
      <c r="E638" s="48" t="s">
        <v>484</v>
      </c>
      <c r="F638" s="49" t="s">
        <v>358</v>
      </c>
      <c r="G638" s="50">
        <v>300</v>
      </c>
      <c r="H638" s="51"/>
      <c r="I638" s="52">
        <f t="shared" si="9"/>
        <v>0</v>
      </c>
    </row>
    <row r="639" spans="1:9" s="7" customFormat="1" ht="60">
      <c r="A639" s="107">
        <v>625</v>
      </c>
      <c r="B639" s="169"/>
      <c r="C639" s="105" t="s">
        <v>688</v>
      </c>
      <c r="D639" s="48" t="s">
        <v>285</v>
      </c>
      <c r="E639" s="48" t="s">
        <v>683</v>
      </c>
      <c r="F639" s="49" t="s">
        <v>358</v>
      </c>
      <c r="G639" s="50">
        <v>350</v>
      </c>
      <c r="H639" s="51"/>
      <c r="I639" s="52">
        <f t="shared" si="9"/>
        <v>0</v>
      </c>
    </row>
    <row r="640" spans="1:9" s="7" customFormat="1" ht="45">
      <c r="A640" s="107">
        <v>626</v>
      </c>
      <c r="B640" s="169"/>
      <c r="C640" s="105" t="s">
        <v>687</v>
      </c>
      <c r="D640" s="48" t="s">
        <v>286</v>
      </c>
      <c r="E640" s="48" t="s">
        <v>684</v>
      </c>
      <c r="F640" s="49" t="s">
        <v>358</v>
      </c>
      <c r="G640" s="50">
        <v>350</v>
      </c>
      <c r="H640" s="51"/>
      <c r="I640" s="52">
        <f t="shared" si="9"/>
        <v>0</v>
      </c>
    </row>
    <row r="641" spans="1:9" s="7" customFormat="1" ht="75">
      <c r="A641" s="107">
        <v>627</v>
      </c>
      <c r="B641" s="169"/>
      <c r="C641" s="105" t="s">
        <v>686</v>
      </c>
      <c r="D641" s="48" t="s">
        <v>287</v>
      </c>
      <c r="E641" s="48" t="s">
        <v>685</v>
      </c>
      <c r="F641" s="49" t="s">
        <v>358</v>
      </c>
      <c r="G641" s="50">
        <v>300</v>
      </c>
      <c r="H641" s="51"/>
      <c r="I641" s="52">
        <f t="shared" si="9"/>
        <v>0</v>
      </c>
    </row>
    <row r="642" spans="1:9" s="7" customFormat="1" ht="45">
      <c r="A642" s="107">
        <v>628</v>
      </c>
      <c r="B642" s="169"/>
      <c r="C642" s="105" t="s">
        <v>343</v>
      </c>
      <c r="D642" s="48"/>
      <c r="E642" s="48" t="s">
        <v>987</v>
      </c>
      <c r="F642" s="49" t="s">
        <v>358</v>
      </c>
      <c r="G642" s="50">
        <v>300</v>
      </c>
      <c r="H642" s="51"/>
      <c r="I642" s="52">
        <f t="shared" si="9"/>
        <v>0</v>
      </c>
    </row>
    <row r="643" spans="1:9" s="7" customFormat="1" ht="30">
      <c r="A643" s="107">
        <v>629</v>
      </c>
      <c r="B643" s="169"/>
      <c r="C643" s="145" t="s">
        <v>989</v>
      </c>
      <c r="D643" s="66" t="s">
        <v>990</v>
      </c>
      <c r="E643" s="66" t="s">
        <v>986</v>
      </c>
      <c r="F643" s="49" t="s">
        <v>358</v>
      </c>
      <c r="G643" s="56">
        <v>350</v>
      </c>
      <c r="H643" s="54"/>
      <c r="I643" s="54">
        <f t="shared" si="9"/>
        <v>0</v>
      </c>
    </row>
    <row r="644" spans="1:9" s="7" customFormat="1" ht="60">
      <c r="A644" s="107">
        <v>630</v>
      </c>
      <c r="B644" s="169"/>
      <c r="C644" s="145" t="s">
        <v>988</v>
      </c>
      <c r="D644" s="66" t="s">
        <v>991</v>
      </c>
      <c r="E644" s="66" t="s">
        <v>985</v>
      </c>
      <c r="F644" s="49" t="s">
        <v>358</v>
      </c>
      <c r="G644" s="56">
        <v>350</v>
      </c>
      <c r="H644" s="54"/>
      <c r="I644" s="54">
        <f t="shared" si="9"/>
        <v>0</v>
      </c>
    </row>
    <row r="645" spans="1:9" s="7" customFormat="1" ht="15.75">
      <c r="A645" s="107">
        <v>631</v>
      </c>
      <c r="B645" s="170" t="s">
        <v>288</v>
      </c>
      <c r="C645" s="143"/>
      <c r="D645" s="122"/>
      <c r="E645" s="122"/>
      <c r="F645" s="123"/>
      <c r="G645" s="124"/>
      <c r="H645" s="125"/>
      <c r="I645" s="125"/>
    </row>
    <row r="646" spans="1:9" s="7" customFormat="1" ht="45">
      <c r="A646" s="107">
        <v>632</v>
      </c>
      <c r="B646" s="169"/>
      <c r="C646" s="105" t="s">
        <v>703</v>
      </c>
      <c r="D646" s="48" t="s">
        <v>289</v>
      </c>
      <c r="E646" s="48" t="s">
        <v>695</v>
      </c>
      <c r="F646" s="49" t="s">
        <v>358</v>
      </c>
      <c r="G646" s="50">
        <v>450</v>
      </c>
      <c r="H646" s="51"/>
      <c r="I646" s="52">
        <f aca="true" t="shared" si="10" ref="I646:I653">IF(H646&gt;4,H646*G646,H646*G646*1.3)</f>
        <v>0</v>
      </c>
    </row>
    <row r="647" spans="1:9" s="7" customFormat="1" ht="75">
      <c r="A647" s="107">
        <v>633</v>
      </c>
      <c r="B647" s="169"/>
      <c r="C647" s="105" t="s">
        <v>702</v>
      </c>
      <c r="D647" s="48" t="s">
        <v>290</v>
      </c>
      <c r="E647" s="48" t="s">
        <v>694</v>
      </c>
      <c r="F647" s="49" t="s">
        <v>358</v>
      </c>
      <c r="G647" s="50">
        <v>450</v>
      </c>
      <c r="H647" s="51"/>
      <c r="I647" s="52">
        <f t="shared" si="10"/>
        <v>0</v>
      </c>
    </row>
    <row r="648" spans="1:9" s="7" customFormat="1" ht="60">
      <c r="A648" s="107">
        <v>634</v>
      </c>
      <c r="B648" s="169"/>
      <c r="C648" s="105" t="s">
        <v>701</v>
      </c>
      <c r="D648" s="48" t="s">
        <v>291</v>
      </c>
      <c r="E648" s="48" t="s">
        <v>693</v>
      </c>
      <c r="F648" s="49" t="s">
        <v>358</v>
      </c>
      <c r="G648" s="50">
        <v>450</v>
      </c>
      <c r="H648" s="51"/>
      <c r="I648" s="52">
        <f t="shared" si="10"/>
        <v>0</v>
      </c>
    </row>
    <row r="649" spans="1:9" s="6" customFormat="1" ht="45">
      <c r="A649" s="107">
        <v>635</v>
      </c>
      <c r="B649" s="169"/>
      <c r="C649" s="105" t="s">
        <v>700</v>
      </c>
      <c r="D649" s="48" t="s">
        <v>292</v>
      </c>
      <c r="E649" s="48" t="s">
        <v>692</v>
      </c>
      <c r="F649" s="49" t="s">
        <v>358</v>
      </c>
      <c r="G649" s="50">
        <v>450</v>
      </c>
      <c r="H649" s="51"/>
      <c r="I649" s="52">
        <f t="shared" si="10"/>
        <v>0</v>
      </c>
    </row>
    <row r="650" spans="1:9" s="7" customFormat="1" ht="30">
      <c r="A650" s="107">
        <v>636</v>
      </c>
      <c r="B650" s="169"/>
      <c r="C650" s="105" t="s">
        <v>699</v>
      </c>
      <c r="D650" s="48" t="s">
        <v>293</v>
      </c>
      <c r="E650" s="48" t="s">
        <v>484</v>
      </c>
      <c r="F650" s="49" t="s">
        <v>358</v>
      </c>
      <c r="G650" s="50">
        <v>450</v>
      </c>
      <c r="H650" s="51"/>
      <c r="I650" s="52">
        <f t="shared" si="10"/>
        <v>0</v>
      </c>
    </row>
    <row r="651" spans="1:9" s="7" customFormat="1" ht="30">
      <c r="A651" s="107">
        <v>637</v>
      </c>
      <c r="B651" s="169"/>
      <c r="C651" s="105" t="s">
        <v>698</v>
      </c>
      <c r="D651" s="48" t="s">
        <v>294</v>
      </c>
      <c r="E651" s="48" t="s">
        <v>691</v>
      </c>
      <c r="F651" s="49" t="s">
        <v>358</v>
      </c>
      <c r="G651" s="50">
        <v>450</v>
      </c>
      <c r="H651" s="51"/>
      <c r="I651" s="52">
        <f t="shared" si="10"/>
        <v>0</v>
      </c>
    </row>
    <row r="652" spans="1:9" s="7" customFormat="1" ht="30">
      <c r="A652" s="107">
        <v>638</v>
      </c>
      <c r="B652" s="169"/>
      <c r="C652" s="105" t="s">
        <v>697</v>
      </c>
      <c r="D652" s="48" t="s">
        <v>295</v>
      </c>
      <c r="E652" s="48" t="s">
        <v>690</v>
      </c>
      <c r="F652" s="49" t="s">
        <v>358</v>
      </c>
      <c r="G652" s="50">
        <v>450</v>
      </c>
      <c r="H652" s="51"/>
      <c r="I652" s="52">
        <f t="shared" si="10"/>
        <v>0</v>
      </c>
    </row>
    <row r="653" spans="1:9" s="7" customFormat="1" ht="45">
      <c r="A653" s="107">
        <v>639</v>
      </c>
      <c r="B653" s="169"/>
      <c r="C653" s="105" t="s">
        <v>696</v>
      </c>
      <c r="D653" s="48" t="s">
        <v>296</v>
      </c>
      <c r="E653" s="48" t="s">
        <v>689</v>
      </c>
      <c r="F653" s="49" t="s">
        <v>358</v>
      </c>
      <c r="G653" s="50">
        <v>450</v>
      </c>
      <c r="H653" s="51"/>
      <c r="I653" s="52">
        <f t="shared" si="10"/>
        <v>0</v>
      </c>
    </row>
    <row r="654" spans="1:13" s="7" customFormat="1" ht="20.25" customHeight="1">
      <c r="A654" s="107">
        <v>640</v>
      </c>
      <c r="B654" s="120" t="s">
        <v>1458</v>
      </c>
      <c r="C654" s="120"/>
      <c r="D654" s="122"/>
      <c r="E654" s="122"/>
      <c r="F654" s="123"/>
      <c r="G654" s="124"/>
      <c r="H654" s="125"/>
      <c r="I654" s="125"/>
      <c r="K654" s="18"/>
      <c r="L654" s="37"/>
      <c r="M654" s="38"/>
    </row>
    <row r="655" spans="1:14" s="7" customFormat="1" ht="75">
      <c r="A655" s="107">
        <v>641</v>
      </c>
      <c r="B655" s="169"/>
      <c r="C655" s="147" t="s">
        <v>1461</v>
      </c>
      <c r="D655" s="13" t="s">
        <v>1462</v>
      </c>
      <c r="E655" s="13" t="s">
        <v>1460</v>
      </c>
      <c r="F655" s="49" t="s">
        <v>358</v>
      </c>
      <c r="G655" s="50">
        <v>350</v>
      </c>
      <c r="H655" s="51"/>
      <c r="I655" s="52"/>
      <c r="L655" s="18"/>
      <c r="M655" s="24"/>
      <c r="N655" s="36" t="s">
        <v>1459</v>
      </c>
    </row>
    <row r="656" spans="1:9" s="7" customFormat="1" ht="15.75">
      <c r="A656" s="107">
        <v>642</v>
      </c>
      <c r="B656" s="120" t="s">
        <v>1176</v>
      </c>
      <c r="C656" s="120"/>
      <c r="D656" s="122"/>
      <c r="E656" s="122"/>
      <c r="F656" s="123"/>
      <c r="G656" s="124"/>
      <c r="H656" s="125"/>
      <c r="I656" s="125"/>
    </row>
    <row r="657" spans="1:9" s="7" customFormat="1" ht="15.75">
      <c r="A657" s="107">
        <v>643</v>
      </c>
      <c r="B657" s="169"/>
      <c r="C657" s="156" t="s">
        <v>1178</v>
      </c>
      <c r="D657" s="69" t="s">
        <v>1463</v>
      </c>
      <c r="E657" s="13" t="s">
        <v>484</v>
      </c>
      <c r="F657" s="49" t="s">
        <v>358</v>
      </c>
      <c r="G657" s="50">
        <v>350</v>
      </c>
      <c r="H657" s="51"/>
      <c r="I657" s="52"/>
    </row>
    <row r="658" spans="1:13" s="7" customFormat="1" ht="18.75">
      <c r="A658" s="107">
        <v>644</v>
      </c>
      <c r="B658" s="169"/>
      <c r="C658" s="156" t="s">
        <v>1179</v>
      </c>
      <c r="D658" s="69" t="s">
        <v>1464</v>
      </c>
      <c r="E658" s="13" t="s">
        <v>1177</v>
      </c>
      <c r="F658" s="49" t="s">
        <v>358</v>
      </c>
      <c r="G658" s="50">
        <v>350</v>
      </c>
      <c r="H658" s="51"/>
      <c r="I658" s="52"/>
      <c r="K658" s="18"/>
      <c r="L658" s="24"/>
      <c r="M658" s="24"/>
    </row>
    <row r="659" spans="1:9" s="7" customFormat="1" ht="15.75">
      <c r="A659" s="107">
        <v>645</v>
      </c>
      <c r="B659" s="120" t="s">
        <v>1318</v>
      </c>
      <c r="C659" s="120"/>
      <c r="D659" s="122"/>
      <c r="E659" s="122"/>
      <c r="F659" s="123"/>
      <c r="G659" s="124"/>
      <c r="H659" s="125"/>
      <c r="I659" s="125"/>
    </row>
    <row r="660" spans="1:9" s="7" customFormat="1" ht="15.75">
      <c r="A660" s="107">
        <v>646</v>
      </c>
      <c r="B660" s="169"/>
      <c r="C660" s="156" t="s">
        <v>1319</v>
      </c>
      <c r="D660" s="12"/>
      <c r="E660" s="13" t="s">
        <v>1064</v>
      </c>
      <c r="F660" s="49" t="s">
        <v>358</v>
      </c>
      <c r="G660" s="50">
        <v>300</v>
      </c>
      <c r="H660" s="51"/>
      <c r="I660" s="52"/>
    </row>
    <row r="661" spans="1:9" s="7" customFormat="1" ht="15.75">
      <c r="A661" s="107">
        <v>647</v>
      </c>
      <c r="B661" s="170" t="s">
        <v>297</v>
      </c>
      <c r="C661" s="143"/>
      <c r="D661" s="122"/>
      <c r="E661" s="122"/>
      <c r="F661" s="123"/>
      <c r="G661" s="124"/>
      <c r="H661" s="125"/>
      <c r="I661" s="125"/>
    </row>
    <row r="662" spans="1:9" s="7" customFormat="1" ht="15.75">
      <c r="A662" s="107">
        <v>648</v>
      </c>
      <c r="B662" s="170" t="s">
        <v>298</v>
      </c>
      <c r="C662" s="143"/>
      <c r="D662" s="122"/>
      <c r="E662" s="122"/>
      <c r="F662" s="123"/>
      <c r="G662" s="124"/>
      <c r="H662" s="125"/>
      <c r="I662" s="125"/>
    </row>
    <row r="663" spans="1:9" s="7" customFormat="1" ht="60">
      <c r="A663" s="107">
        <v>649</v>
      </c>
      <c r="B663" s="169"/>
      <c r="C663" s="105" t="s">
        <v>711</v>
      </c>
      <c r="D663" s="48" t="s">
        <v>299</v>
      </c>
      <c r="E663" s="48" t="s">
        <v>704</v>
      </c>
      <c r="F663" s="49" t="s">
        <v>358</v>
      </c>
      <c r="G663" s="50">
        <v>350</v>
      </c>
      <c r="H663" s="51"/>
      <c r="I663" s="52">
        <f aca="true" t="shared" si="11" ref="I663:I684">IF(H663&gt;4,H663*G663,H663*G663*1.3)</f>
        <v>0</v>
      </c>
    </row>
    <row r="664" spans="1:9" s="7" customFormat="1" ht="60">
      <c r="A664" s="107">
        <v>650</v>
      </c>
      <c r="B664" s="172"/>
      <c r="C664" s="105" t="s">
        <v>710</v>
      </c>
      <c r="D664" s="48" t="s">
        <v>300</v>
      </c>
      <c r="E664" s="48" t="s">
        <v>705</v>
      </c>
      <c r="F664" s="49" t="s">
        <v>358</v>
      </c>
      <c r="G664" s="50">
        <v>450</v>
      </c>
      <c r="H664" s="51"/>
      <c r="I664" s="52">
        <f t="shared" si="11"/>
        <v>0</v>
      </c>
    </row>
    <row r="665" spans="1:9" s="7" customFormat="1" ht="75">
      <c r="A665" s="107">
        <v>651</v>
      </c>
      <c r="B665" s="169"/>
      <c r="C665" s="105" t="s">
        <v>709</v>
      </c>
      <c r="D665" s="48" t="s">
        <v>301</v>
      </c>
      <c r="E665" s="48" t="s">
        <v>706</v>
      </c>
      <c r="F665" s="49" t="s">
        <v>358</v>
      </c>
      <c r="G665" s="50">
        <v>500</v>
      </c>
      <c r="H665" s="51"/>
      <c r="I665" s="52">
        <f t="shared" si="11"/>
        <v>0</v>
      </c>
    </row>
    <row r="666" spans="1:9" s="7" customFormat="1" ht="45">
      <c r="A666" s="107">
        <v>652</v>
      </c>
      <c r="B666" s="169"/>
      <c r="C666" s="105" t="s">
        <v>708</v>
      </c>
      <c r="D666" s="48" t="s">
        <v>302</v>
      </c>
      <c r="E666" s="48" t="s">
        <v>707</v>
      </c>
      <c r="F666" s="49" t="s">
        <v>358</v>
      </c>
      <c r="G666" s="50">
        <v>500</v>
      </c>
      <c r="H666" s="51"/>
      <c r="I666" s="52">
        <f t="shared" si="11"/>
        <v>0</v>
      </c>
    </row>
    <row r="667" spans="1:9" s="7" customFormat="1" ht="45">
      <c r="A667" s="107">
        <v>653</v>
      </c>
      <c r="B667" s="169"/>
      <c r="C667" s="105" t="s">
        <v>716</v>
      </c>
      <c r="D667" s="48" t="s">
        <v>303</v>
      </c>
      <c r="E667" s="48" t="s">
        <v>712</v>
      </c>
      <c r="F667" s="49" t="s">
        <v>358</v>
      </c>
      <c r="G667" s="50">
        <v>500</v>
      </c>
      <c r="H667" s="51"/>
      <c r="I667" s="52">
        <f t="shared" si="11"/>
        <v>0</v>
      </c>
    </row>
    <row r="668" spans="1:9" s="7" customFormat="1" ht="45">
      <c r="A668" s="107">
        <v>654</v>
      </c>
      <c r="B668" s="169"/>
      <c r="C668" s="105" t="s">
        <v>717</v>
      </c>
      <c r="D668" s="48" t="s">
        <v>304</v>
      </c>
      <c r="E668" s="48" t="s">
        <v>713</v>
      </c>
      <c r="F668" s="49" t="s">
        <v>358</v>
      </c>
      <c r="G668" s="50">
        <v>500</v>
      </c>
      <c r="H668" s="51"/>
      <c r="I668" s="52">
        <f t="shared" si="11"/>
        <v>0</v>
      </c>
    </row>
    <row r="669" spans="1:9" s="7" customFormat="1" ht="45">
      <c r="A669" s="107">
        <v>655</v>
      </c>
      <c r="B669" s="169"/>
      <c r="C669" s="105" t="s">
        <v>718</v>
      </c>
      <c r="D669" s="48" t="s">
        <v>305</v>
      </c>
      <c r="E669" s="48" t="s">
        <v>714</v>
      </c>
      <c r="F669" s="49" t="s">
        <v>358</v>
      </c>
      <c r="G669" s="50">
        <v>350</v>
      </c>
      <c r="H669" s="51"/>
      <c r="I669" s="52">
        <f t="shared" si="11"/>
        <v>0</v>
      </c>
    </row>
    <row r="670" spans="1:9" s="7" customFormat="1" ht="75">
      <c r="A670" s="107">
        <v>656</v>
      </c>
      <c r="B670" s="169"/>
      <c r="C670" s="105" t="s">
        <v>719</v>
      </c>
      <c r="D670" s="48" t="s">
        <v>306</v>
      </c>
      <c r="E670" s="48" t="s">
        <v>715</v>
      </c>
      <c r="F670" s="49" t="s">
        <v>358</v>
      </c>
      <c r="G670" s="50">
        <v>500</v>
      </c>
      <c r="H670" s="51"/>
      <c r="I670" s="52">
        <f t="shared" si="11"/>
        <v>0</v>
      </c>
    </row>
    <row r="671" spans="1:9" s="7" customFormat="1" ht="60">
      <c r="A671" s="107">
        <v>657</v>
      </c>
      <c r="B671" s="169"/>
      <c r="C671" s="105" t="s">
        <v>731</v>
      </c>
      <c r="D671" s="48" t="s">
        <v>344</v>
      </c>
      <c r="E671" s="48" t="s">
        <v>720</v>
      </c>
      <c r="F671" s="49" t="s">
        <v>358</v>
      </c>
      <c r="G671" s="50">
        <v>500</v>
      </c>
      <c r="H671" s="51"/>
      <c r="I671" s="52">
        <f t="shared" si="11"/>
        <v>0</v>
      </c>
    </row>
    <row r="672" spans="1:9" s="7" customFormat="1" ht="60">
      <c r="A672" s="107">
        <v>658</v>
      </c>
      <c r="B672" s="169"/>
      <c r="C672" s="105" t="s">
        <v>730</v>
      </c>
      <c r="D672" s="48" t="s">
        <v>307</v>
      </c>
      <c r="E672" s="48" t="s">
        <v>721</v>
      </c>
      <c r="F672" s="49" t="s">
        <v>358</v>
      </c>
      <c r="G672" s="50">
        <v>500</v>
      </c>
      <c r="H672" s="51"/>
      <c r="I672" s="52">
        <f t="shared" si="11"/>
        <v>0</v>
      </c>
    </row>
    <row r="673" spans="1:9" s="7" customFormat="1" ht="60">
      <c r="A673" s="107">
        <v>659</v>
      </c>
      <c r="B673" s="169"/>
      <c r="C673" s="105" t="s">
        <v>729</v>
      </c>
      <c r="D673" s="48" t="s">
        <v>308</v>
      </c>
      <c r="E673" s="48" t="s">
        <v>722</v>
      </c>
      <c r="F673" s="49" t="s">
        <v>358</v>
      </c>
      <c r="G673" s="50">
        <v>500</v>
      </c>
      <c r="H673" s="51"/>
      <c r="I673" s="52">
        <f t="shared" si="11"/>
        <v>0</v>
      </c>
    </row>
    <row r="674" spans="1:9" s="7" customFormat="1" ht="60">
      <c r="A674" s="107">
        <v>660</v>
      </c>
      <c r="B674" s="169"/>
      <c r="C674" s="105" t="s">
        <v>728</v>
      </c>
      <c r="D674" s="48" t="s">
        <v>309</v>
      </c>
      <c r="E674" s="48" t="s">
        <v>723</v>
      </c>
      <c r="F674" s="49" t="s">
        <v>358</v>
      </c>
      <c r="G674" s="50">
        <v>350</v>
      </c>
      <c r="H674" s="51"/>
      <c r="I674" s="52">
        <f t="shared" si="11"/>
        <v>0</v>
      </c>
    </row>
    <row r="675" spans="1:9" s="7" customFormat="1" ht="45">
      <c r="A675" s="107">
        <v>661</v>
      </c>
      <c r="B675" s="169"/>
      <c r="C675" s="105" t="s">
        <v>727</v>
      </c>
      <c r="D675" s="48" t="s">
        <v>310</v>
      </c>
      <c r="E675" s="48" t="s">
        <v>724</v>
      </c>
      <c r="F675" s="49" t="s">
        <v>358</v>
      </c>
      <c r="G675" s="50">
        <v>500</v>
      </c>
      <c r="H675" s="51"/>
      <c r="I675" s="52">
        <f t="shared" si="11"/>
        <v>0</v>
      </c>
    </row>
    <row r="676" spans="1:9" s="7" customFormat="1" ht="60">
      <c r="A676" s="107">
        <v>662</v>
      </c>
      <c r="B676" s="169"/>
      <c r="C676" s="105" t="s">
        <v>726</v>
      </c>
      <c r="D676" s="48" t="s">
        <v>311</v>
      </c>
      <c r="E676" s="48" t="s">
        <v>725</v>
      </c>
      <c r="F676" s="49" t="s">
        <v>358</v>
      </c>
      <c r="G676" s="50">
        <v>650</v>
      </c>
      <c r="H676" s="51"/>
      <c r="I676" s="52">
        <f t="shared" si="11"/>
        <v>0</v>
      </c>
    </row>
    <row r="677" spans="1:9" s="7" customFormat="1" ht="90">
      <c r="A677" s="107">
        <v>663</v>
      </c>
      <c r="B677" s="169"/>
      <c r="C677" s="105" t="s">
        <v>735</v>
      </c>
      <c r="D677" s="48" t="s">
        <v>312</v>
      </c>
      <c r="E677" s="48" t="s">
        <v>732</v>
      </c>
      <c r="F677" s="49" t="s">
        <v>358</v>
      </c>
      <c r="G677" s="50">
        <v>350</v>
      </c>
      <c r="H677" s="51"/>
      <c r="I677" s="52">
        <f t="shared" si="11"/>
        <v>0</v>
      </c>
    </row>
    <row r="678" spans="1:9" s="7" customFormat="1" ht="60">
      <c r="A678" s="107">
        <v>664</v>
      </c>
      <c r="B678" s="169"/>
      <c r="C678" s="105" t="s">
        <v>734</v>
      </c>
      <c r="D678" s="48" t="s">
        <v>313</v>
      </c>
      <c r="E678" s="48" t="s">
        <v>733</v>
      </c>
      <c r="F678" s="49" t="s">
        <v>358</v>
      </c>
      <c r="G678" s="50">
        <v>400</v>
      </c>
      <c r="H678" s="51"/>
      <c r="I678" s="52">
        <f t="shared" si="11"/>
        <v>0</v>
      </c>
    </row>
    <row r="679" spans="1:9" s="7" customFormat="1" ht="60">
      <c r="A679" s="107">
        <v>665</v>
      </c>
      <c r="B679" s="169"/>
      <c r="C679" s="105" t="s">
        <v>741</v>
      </c>
      <c r="D679" s="48" t="s">
        <v>314</v>
      </c>
      <c r="E679" s="48" t="s">
        <v>736</v>
      </c>
      <c r="F679" s="49" t="s">
        <v>358</v>
      </c>
      <c r="G679" s="50">
        <v>350</v>
      </c>
      <c r="H679" s="51"/>
      <c r="I679" s="52">
        <f t="shared" si="11"/>
        <v>0</v>
      </c>
    </row>
    <row r="680" spans="1:9" s="7" customFormat="1" ht="60">
      <c r="A680" s="107">
        <v>666</v>
      </c>
      <c r="B680" s="169"/>
      <c r="C680" s="105" t="s">
        <v>740</v>
      </c>
      <c r="D680" s="48" t="s">
        <v>315</v>
      </c>
      <c r="E680" s="48" t="s">
        <v>737</v>
      </c>
      <c r="F680" s="49" t="s">
        <v>358</v>
      </c>
      <c r="G680" s="50">
        <v>400</v>
      </c>
      <c r="H680" s="51"/>
      <c r="I680" s="52">
        <f t="shared" si="11"/>
        <v>0</v>
      </c>
    </row>
    <row r="681" spans="1:9" s="7" customFormat="1" ht="60">
      <c r="A681" s="107">
        <v>667</v>
      </c>
      <c r="B681" s="169"/>
      <c r="C681" s="105" t="s">
        <v>739</v>
      </c>
      <c r="D681" s="48" t="s">
        <v>316</v>
      </c>
      <c r="E681" s="48" t="s">
        <v>738</v>
      </c>
      <c r="F681" s="49" t="s">
        <v>358</v>
      </c>
      <c r="G681" s="50">
        <v>500</v>
      </c>
      <c r="H681" s="51"/>
      <c r="I681" s="52">
        <f t="shared" si="11"/>
        <v>0</v>
      </c>
    </row>
    <row r="682" spans="1:9" s="7" customFormat="1" ht="60">
      <c r="A682" s="107">
        <v>668</v>
      </c>
      <c r="B682" s="169"/>
      <c r="C682" s="105" t="s">
        <v>747</v>
      </c>
      <c r="D682" s="48" t="s">
        <v>317</v>
      </c>
      <c r="E682" s="48" t="s">
        <v>742</v>
      </c>
      <c r="F682" s="49" t="s">
        <v>358</v>
      </c>
      <c r="G682" s="50">
        <v>350</v>
      </c>
      <c r="H682" s="51"/>
      <c r="I682" s="52">
        <f t="shared" si="11"/>
        <v>0</v>
      </c>
    </row>
    <row r="683" spans="1:9" s="7" customFormat="1" ht="45">
      <c r="A683" s="107">
        <v>669</v>
      </c>
      <c r="B683" s="169"/>
      <c r="C683" s="105" t="s">
        <v>746</v>
      </c>
      <c r="D683" s="48" t="s">
        <v>318</v>
      </c>
      <c r="E683" s="48" t="s">
        <v>743</v>
      </c>
      <c r="F683" s="49" t="s">
        <v>358</v>
      </c>
      <c r="G683" s="50">
        <v>350</v>
      </c>
      <c r="H683" s="51"/>
      <c r="I683" s="52">
        <f t="shared" si="11"/>
        <v>0</v>
      </c>
    </row>
    <row r="684" spans="1:9" s="7" customFormat="1" ht="45">
      <c r="A684" s="107">
        <v>670</v>
      </c>
      <c r="B684" s="169"/>
      <c r="C684" s="105" t="s">
        <v>745</v>
      </c>
      <c r="D684" s="48" t="s">
        <v>319</v>
      </c>
      <c r="E684" s="48" t="s">
        <v>744</v>
      </c>
      <c r="F684" s="49" t="s">
        <v>358</v>
      </c>
      <c r="G684" s="50">
        <v>350</v>
      </c>
      <c r="H684" s="51"/>
      <c r="I684" s="52">
        <f t="shared" si="11"/>
        <v>0</v>
      </c>
    </row>
    <row r="685" spans="1:9" s="7" customFormat="1" ht="15.75">
      <c r="A685" s="107">
        <v>671</v>
      </c>
      <c r="B685" s="170" t="s">
        <v>320</v>
      </c>
      <c r="C685" s="143"/>
      <c r="D685" s="122"/>
      <c r="E685" s="122"/>
      <c r="F685" s="123"/>
      <c r="G685" s="124"/>
      <c r="H685" s="125"/>
      <c r="I685" s="125"/>
    </row>
    <row r="686" spans="1:9" s="7" customFormat="1" ht="60">
      <c r="A686" s="107">
        <v>672</v>
      </c>
      <c r="B686" s="169"/>
      <c r="C686" s="105" t="s">
        <v>749</v>
      </c>
      <c r="D686" s="48" t="s">
        <v>321</v>
      </c>
      <c r="E686" s="48" t="s">
        <v>748</v>
      </c>
      <c r="F686" s="49" t="s">
        <v>358</v>
      </c>
      <c r="G686" s="50">
        <v>400</v>
      </c>
      <c r="H686" s="51"/>
      <c r="I686" s="52">
        <f>IF(H686&gt;4,H686*G686,H686*G686*1.3)</f>
        <v>0</v>
      </c>
    </row>
    <row r="687" spans="1:9" s="7" customFormat="1" ht="15.75">
      <c r="A687" s="107">
        <v>673</v>
      </c>
      <c r="B687" s="129" t="s">
        <v>1320</v>
      </c>
      <c r="C687" s="130"/>
      <c r="D687" s="126"/>
      <c r="E687" s="122"/>
      <c r="F687" s="123"/>
      <c r="G687" s="124"/>
      <c r="H687" s="125"/>
      <c r="I687" s="125"/>
    </row>
    <row r="688" spans="1:9" s="7" customFormat="1" ht="15.75">
      <c r="A688" s="107">
        <v>674</v>
      </c>
      <c r="B688" s="169"/>
      <c r="C688" s="105" t="s">
        <v>1321</v>
      </c>
      <c r="D688" s="48"/>
      <c r="E688" s="48" t="s">
        <v>1064</v>
      </c>
      <c r="F688" s="49" t="s">
        <v>358</v>
      </c>
      <c r="G688" s="50">
        <v>300</v>
      </c>
      <c r="H688" s="51"/>
      <c r="I688" s="52"/>
    </row>
    <row r="689" spans="1:9" s="7" customFormat="1" ht="15.75">
      <c r="A689" s="107">
        <v>675</v>
      </c>
      <c r="B689" s="171" t="s">
        <v>1110</v>
      </c>
      <c r="C689" s="144"/>
      <c r="D689" s="126"/>
      <c r="E689" s="122"/>
      <c r="F689" s="123"/>
      <c r="G689" s="124"/>
      <c r="H689" s="125"/>
      <c r="I689" s="125"/>
    </row>
    <row r="690" spans="1:9" s="7" customFormat="1" ht="45">
      <c r="A690" s="107">
        <v>676</v>
      </c>
      <c r="B690" s="169"/>
      <c r="C690" s="105" t="s">
        <v>1113</v>
      </c>
      <c r="D690" s="47" t="s">
        <v>1111</v>
      </c>
      <c r="E690" s="48" t="s">
        <v>1112</v>
      </c>
      <c r="F690" s="49" t="s">
        <v>358</v>
      </c>
      <c r="G690" s="50">
        <v>300</v>
      </c>
      <c r="H690" s="51"/>
      <c r="I690" s="52"/>
    </row>
    <row r="691" spans="1:9" s="7" customFormat="1" ht="15.75">
      <c r="A691" s="107">
        <v>677</v>
      </c>
      <c r="B691" s="120" t="s">
        <v>1465</v>
      </c>
      <c r="C691" s="120"/>
      <c r="D691" s="130"/>
      <c r="E691" s="122"/>
      <c r="F691" s="123"/>
      <c r="G691" s="124"/>
      <c r="H691" s="125"/>
      <c r="I691" s="125"/>
    </row>
    <row r="692" spans="1:13" s="7" customFormat="1" ht="45">
      <c r="A692" s="107">
        <v>678</v>
      </c>
      <c r="B692" s="169"/>
      <c r="C692" s="152" t="s">
        <v>1467</v>
      </c>
      <c r="D692" s="13" t="s">
        <v>1470</v>
      </c>
      <c r="E692" s="13" t="s">
        <v>1466</v>
      </c>
      <c r="F692" s="59" t="s">
        <v>358</v>
      </c>
      <c r="G692" s="58">
        <v>300</v>
      </c>
      <c r="H692" s="59"/>
      <c r="I692" s="60"/>
      <c r="K692" s="18"/>
      <c r="L692" s="24"/>
      <c r="M692" s="39"/>
    </row>
    <row r="693" spans="1:13" s="7" customFormat="1" ht="45">
      <c r="A693" s="107">
        <v>679</v>
      </c>
      <c r="B693" s="169"/>
      <c r="C693" s="152" t="s">
        <v>1468</v>
      </c>
      <c r="D693" s="13" t="s">
        <v>1471</v>
      </c>
      <c r="E693" s="13" t="s">
        <v>484</v>
      </c>
      <c r="F693" s="59" t="s">
        <v>358</v>
      </c>
      <c r="G693" s="58">
        <v>300</v>
      </c>
      <c r="H693" s="59"/>
      <c r="I693" s="60"/>
      <c r="K693" s="18"/>
      <c r="L693" s="24"/>
      <c r="M693" s="39"/>
    </row>
    <row r="694" spans="1:13" s="7" customFormat="1" ht="45">
      <c r="A694" s="107">
        <v>680</v>
      </c>
      <c r="B694" s="169"/>
      <c r="C694" s="152" t="s">
        <v>1469</v>
      </c>
      <c r="D694" s="13" t="s">
        <v>1472</v>
      </c>
      <c r="E694" s="13" t="s">
        <v>785</v>
      </c>
      <c r="F694" s="59" t="s">
        <v>358</v>
      </c>
      <c r="G694" s="58">
        <v>300</v>
      </c>
      <c r="H694" s="59"/>
      <c r="I694" s="60"/>
      <c r="K694" s="18"/>
      <c r="L694" s="24"/>
      <c r="M694" s="39"/>
    </row>
    <row r="695" spans="1:9" s="7" customFormat="1" ht="15.75">
      <c r="A695" s="107">
        <v>681</v>
      </c>
      <c r="B695" s="170" t="s">
        <v>322</v>
      </c>
      <c r="C695" s="143"/>
      <c r="D695" s="122"/>
      <c r="E695" s="122"/>
      <c r="F695" s="123"/>
      <c r="G695" s="124"/>
      <c r="H695" s="125"/>
      <c r="I695" s="125"/>
    </row>
    <row r="696" spans="1:9" s="7" customFormat="1" ht="60">
      <c r="A696" s="107">
        <v>682</v>
      </c>
      <c r="B696" s="169"/>
      <c r="C696" s="105" t="s">
        <v>1115</v>
      </c>
      <c r="D696" s="48" t="s">
        <v>323</v>
      </c>
      <c r="E696" s="48" t="s">
        <v>1114</v>
      </c>
      <c r="F696" s="49" t="s">
        <v>358</v>
      </c>
      <c r="G696" s="50">
        <v>350</v>
      </c>
      <c r="H696" s="51"/>
      <c r="I696" s="52">
        <f>IF(H696&gt;4,H696*G696,H696*G696*1.3)</f>
        <v>0</v>
      </c>
    </row>
    <row r="697" spans="1:9" s="7" customFormat="1" ht="15.75">
      <c r="A697" s="107">
        <v>683</v>
      </c>
      <c r="B697" s="120" t="s">
        <v>1324</v>
      </c>
      <c r="C697" s="120"/>
      <c r="D697" s="122"/>
      <c r="E697" s="122"/>
      <c r="F697" s="123"/>
      <c r="G697" s="124"/>
      <c r="H697" s="125"/>
      <c r="I697" s="125"/>
    </row>
    <row r="698" spans="1:9" s="7" customFormat="1" ht="15.75">
      <c r="A698" s="107">
        <v>684</v>
      </c>
      <c r="B698" s="169"/>
      <c r="C698" s="105" t="s">
        <v>1325</v>
      </c>
      <c r="D698" s="48" t="s">
        <v>1591</v>
      </c>
      <c r="E698" s="48" t="s">
        <v>1306</v>
      </c>
      <c r="F698" s="49" t="s">
        <v>358</v>
      </c>
      <c r="G698" s="50">
        <v>300</v>
      </c>
      <c r="H698" s="51"/>
      <c r="I698" s="52"/>
    </row>
    <row r="699" spans="1:9" s="7" customFormat="1" ht="15.75">
      <c r="A699" s="107">
        <v>685</v>
      </c>
      <c r="B699" s="170" t="s">
        <v>324</v>
      </c>
      <c r="C699" s="143"/>
      <c r="D699" s="122"/>
      <c r="E699" s="122"/>
      <c r="F699" s="123"/>
      <c r="G699" s="124"/>
      <c r="H699" s="125"/>
      <c r="I699" s="125"/>
    </row>
    <row r="700" spans="1:9" s="7" customFormat="1" ht="60">
      <c r="A700" s="107">
        <v>686</v>
      </c>
      <c r="B700" s="172"/>
      <c r="C700" s="150" t="s">
        <v>1181</v>
      </c>
      <c r="D700" s="57" t="s">
        <v>325</v>
      </c>
      <c r="E700" s="57" t="s">
        <v>1064</v>
      </c>
      <c r="F700" s="49" t="s">
        <v>358</v>
      </c>
      <c r="G700" s="50">
        <v>250</v>
      </c>
      <c r="H700" s="51"/>
      <c r="I700" s="52">
        <f>IF(H700&gt;4,H700*G700,H700*G700*1.3)</f>
        <v>0</v>
      </c>
    </row>
    <row r="701" spans="1:10" s="7" customFormat="1" ht="45">
      <c r="A701" s="107">
        <v>687</v>
      </c>
      <c r="B701" s="172"/>
      <c r="C701" s="145" t="s">
        <v>996</v>
      </c>
      <c r="D701" s="57" t="s">
        <v>997</v>
      </c>
      <c r="E701" s="66" t="s">
        <v>785</v>
      </c>
      <c r="F701" s="49" t="s">
        <v>358</v>
      </c>
      <c r="G701" s="74">
        <v>350</v>
      </c>
      <c r="H701" s="66"/>
      <c r="I701" s="66"/>
      <c r="J701" s="15"/>
    </row>
    <row r="702" spans="1:10" s="7" customFormat="1" ht="15.75">
      <c r="A702" s="107">
        <v>688</v>
      </c>
      <c r="B702" s="172"/>
      <c r="C702" s="155" t="s">
        <v>1326</v>
      </c>
      <c r="D702" s="12"/>
      <c r="E702" s="14" t="s">
        <v>1180</v>
      </c>
      <c r="F702" s="49" t="s">
        <v>358</v>
      </c>
      <c r="G702" s="74">
        <v>350</v>
      </c>
      <c r="H702" s="66"/>
      <c r="I702" s="66"/>
      <c r="J702" s="15"/>
    </row>
    <row r="703" spans="1:10" s="7" customFormat="1" ht="75">
      <c r="A703" s="107">
        <v>689</v>
      </c>
      <c r="B703" s="172"/>
      <c r="C703" s="145" t="s">
        <v>995</v>
      </c>
      <c r="D703" s="48" t="s">
        <v>998</v>
      </c>
      <c r="E703" s="66" t="s">
        <v>994</v>
      </c>
      <c r="F703" s="49" t="s">
        <v>358</v>
      </c>
      <c r="G703" s="74">
        <v>500</v>
      </c>
      <c r="H703" s="66"/>
      <c r="I703" s="66"/>
      <c r="J703" s="15"/>
    </row>
    <row r="704" spans="1:9" s="7" customFormat="1" ht="45">
      <c r="A704" s="107">
        <v>690</v>
      </c>
      <c r="B704" s="169"/>
      <c r="C704" s="105" t="s">
        <v>1327</v>
      </c>
      <c r="D704" s="48" t="s">
        <v>1329</v>
      </c>
      <c r="E704" s="48" t="s">
        <v>1328</v>
      </c>
      <c r="F704" s="49" t="s">
        <v>358</v>
      </c>
      <c r="G704" s="74">
        <v>350</v>
      </c>
      <c r="H704" s="51"/>
      <c r="I704" s="52"/>
    </row>
    <row r="705" spans="1:9" s="7" customFormat="1" ht="15.75">
      <c r="A705" s="107">
        <v>691</v>
      </c>
      <c r="B705" s="171" t="s">
        <v>1118</v>
      </c>
      <c r="C705" s="144"/>
      <c r="D705" s="126"/>
      <c r="E705" s="48"/>
      <c r="F705" s="49"/>
      <c r="G705" s="50"/>
      <c r="H705" s="51"/>
      <c r="I705" s="52">
        <f>IF(H705&gt;4,H705*G705,H705*G705*1.3)</f>
        <v>0</v>
      </c>
    </row>
    <row r="706" spans="1:9" s="7" customFormat="1" ht="45">
      <c r="A706" s="107">
        <v>692</v>
      </c>
      <c r="B706" s="169"/>
      <c r="C706" s="105" t="s">
        <v>1121</v>
      </c>
      <c r="D706" s="47" t="s">
        <v>1116</v>
      </c>
      <c r="E706" s="48" t="s">
        <v>1119</v>
      </c>
      <c r="F706" s="49" t="s">
        <v>358</v>
      </c>
      <c r="G706" s="50">
        <v>300</v>
      </c>
      <c r="H706" s="51"/>
      <c r="I706" s="52">
        <f>IF(H706&gt;4,H706*G706,H706*G706*1.3)</f>
        <v>0</v>
      </c>
    </row>
    <row r="707" spans="1:9" s="7" customFormat="1" ht="45">
      <c r="A707" s="107">
        <v>693</v>
      </c>
      <c r="B707" s="169"/>
      <c r="C707" s="105" t="s">
        <v>1122</v>
      </c>
      <c r="D707" s="47" t="s">
        <v>1117</v>
      </c>
      <c r="E707" s="48" t="s">
        <v>1120</v>
      </c>
      <c r="F707" s="49" t="s">
        <v>358</v>
      </c>
      <c r="G707" s="50">
        <v>300</v>
      </c>
      <c r="H707" s="51"/>
      <c r="I707" s="52">
        <f>IF(H707&gt;4,H707*G707,H707*G707*1.3)</f>
        <v>0</v>
      </c>
    </row>
    <row r="708" spans="1:9" s="7" customFormat="1" ht="15.75">
      <c r="A708" s="107">
        <v>694</v>
      </c>
      <c r="B708" s="170" t="s">
        <v>326</v>
      </c>
      <c r="C708" s="143"/>
      <c r="D708" s="122"/>
      <c r="E708" s="122"/>
      <c r="F708" s="123"/>
      <c r="G708" s="124"/>
      <c r="H708" s="125"/>
      <c r="I708" s="125"/>
    </row>
    <row r="709" spans="1:9" ht="30">
      <c r="A709" s="107">
        <v>695</v>
      </c>
      <c r="B709" s="175"/>
      <c r="C709" s="105" t="s">
        <v>1331</v>
      </c>
      <c r="D709" s="48" t="s">
        <v>1330</v>
      </c>
      <c r="E709" s="77" t="s">
        <v>1332</v>
      </c>
      <c r="F709" s="49" t="s">
        <v>358</v>
      </c>
      <c r="G709" s="50">
        <v>350</v>
      </c>
      <c r="H709" s="78"/>
      <c r="I709" s="79"/>
    </row>
    <row r="710" spans="1:9" s="7" customFormat="1" ht="15.75">
      <c r="A710" s="107">
        <v>696</v>
      </c>
      <c r="B710" s="120" t="s">
        <v>1333</v>
      </c>
      <c r="C710" s="120"/>
      <c r="D710" s="122"/>
      <c r="E710" s="122"/>
      <c r="F710" s="123"/>
      <c r="G710" s="124"/>
      <c r="H710" s="125"/>
      <c r="I710" s="125"/>
    </row>
    <row r="711" spans="1:9" ht="15.75">
      <c r="A711" s="107">
        <v>697</v>
      </c>
      <c r="B711" s="176"/>
      <c r="C711" s="163" t="s">
        <v>1333</v>
      </c>
      <c r="D711" s="80"/>
      <c r="E711" s="77" t="s">
        <v>1306</v>
      </c>
      <c r="F711" s="49" t="s">
        <v>358</v>
      </c>
      <c r="G711" s="50">
        <v>250</v>
      </c>
      <c r="H711" s="78"/>
      <c r="I711" s="79"/>
    </row>
    <row r="712" spans="2:9" ht="15.75">
      <c r="B712" s="45"/>
      <c r="C712" s="45"/>
      <c r="D712" s="76"/>
      <c r="E712" s="81"/>
      <c r="F712" s="82"/>
      <c r="G712" s="83"/>
      <c r="H712" s="83"/>
      <c r="I712" s="46"/>
    </row>
  </sheetData>
  <sheetProtection/>
  <mergeCells count="67">
    <mergeCell ref="I12:I13"/>
    <mergeCell ref="B656:C656"/>
    <mergeCell ref="B267:C267"/>
    <mergeCell ref="B285:C285"/>
    <mergeCell ref="B337:C337"/>
    <mergeCell ref="B510:C510"/>
    <mergeCell ref="B125:I125"/>
    <mergeCell ref="C5:G5"/>
    <mergeCell ref="D3:I3"/>
    <mergeCell ref="C9:H9"/>
    <mergeCell ref="B188:I188"/>
    <mergeCell ref="B230:C230"/>
    <mergeCell ref="B236:C236"/>
    <mergeCell ref="C7:I7"/>
    <mergeCell ref="F12:F13"/>
    <mergeCell ref="G12:G13"/>
    <mergeCell ref="H12:H13"/>
    <mergeCell ref="B8:I8"/>
    <mergeCell ref="C12:D12"/>
    <mergeCell ref="E12:E13"/>
    <mergeCell ref="B67:C67"/>
    <mergeCell ref="B70:C70"/>
    <mergeCell ref="B351:C351"/>
    <mergeCell ref="B94:C94"/>
    <mergeCell ref="B96:C96"/>
    <mergeCell ref="B78:C78"/>
    <mergeCell ref="B194:I194"/>
    <mergeCell ref="B192:C192"/>
    <mergeCell ref="B296:C296"/>
    <mergeCell ref="B142:C142"/>
    <mergeCell ref="B691:D691"/>
    <mergeCell ref="B306:C306"/>
    <mergeCell ref="B300:I300"/>
    <mergeCell ref="B444:C444"/>
    <mergeCell ref="B479:C479"/>
    <mergeCell ref="B290:I290"/>
    <mergeCell ref="B153:C153"/>
    <mergeCell ref="B595:C595"/>
    <mergeCell ref="B599:C599"/>
    <mergeCell ref="B409:C409"/>
    <mergeCell ref="B419:C419"/>
    <mergeCell ref="B349:C349"/>
    <mergeCell ref="B356:C356"/>
    <mergeCell ref="B386:C386"/>
    <mergeCell ref="B451:C451"/>
    <mergeCell ref="B358:C358"/>
    <mergeCell ref="B360:C360"/>
    <mergeCell ref="B659:C659"/>
    <mergeCell ref="B52:I52"/>
    <mergeCell ref="B175:C175"/>
    <mergeCell ref="B325:C325"/>
    <mergeCell ref="B401:C401"/>
    <mergeCell ref="B453:C453"/>
    <mergeCell ref="B462:C462"/>
    <mergeCell ref="B465:C465"/>
    <mergeCell ref="B535:C535"/>
    <mergeCell ref="B547:C547"/>
    <mergeCell ref="B687:C687"/>
    <mergeCell ref="B697:C697"/>
    <mergeCell ref="B710:C710"/>
    <mergeCell ref="B169:C169"/>
    <mergeCell ref="B65:I65"/>
    <mergeCell ref="B57:I57"/>
    <mergeCell ref="B435:I435"/>
    <mergeCell ref="B558:I558"/>
    <mergeCell ref="B576:C576"/>
    <mergeCell ref="B654:C654"/>
  </mergeCells>
  <conditionalFormatting sqref="I710 I559:I561 I436:I542 I227:I229 I189 I191 I193 I195:I225 I231:I289 I154:I187 I149:I152 I126:I147 I291:I299 H80 G67 G70 I66:I124 I53:I56 I58:I64 I16:I51 I301:I434 I544:I557 I563:I708">
    <cfRule type="cellIs" priority="48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Header>&amp;RПитомник "Красная Гвоздика"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2018-02-21T11:50:42Z</dcterms:modified>
  <cp:category/>
  <cp:version/>
  <cp:contentType/>
  <cp:contentStatus/>
</cp:coreProperties>
</file>