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6" i="1"/>
  <c r="F96"/>
  <c r="F97"/>
  <c r="F87"/>
  <c r="F90" l="1"/>
  <c r="F101"/>
  <c r="F114"/>
  <c r="F66" l="1"/>
  <c r="F67"/>
  <c r="F89"/>
  <c r="F85" l="1"/>
  <c r="F82"/>
  <c r="F80"/>
  <c r="F81"/>
  <c r="F75"/>
  <c r="F60" l="1"/>
  <c r="F65"/>
  <c r="F99" l="1"/>
  <c r="F100"/>
  <c r="F47" l="1"/>
  <c r="F40" l="1"/>
  <c r="F32" l="1"/>
  <c r="F33"/>
  <c r="F34"/>
  <c r="F35"/>
  <c r="F36"/>
  <c r="F31"/>
  <c r="F29"/>
  <c r="F30"/>
  <c r="F28"/>
  <c r="F27"/>
  <c r="F26"/>
  <c r="F39" l="1"/>
  <c r="F48"/>
  <c r="F83"/>
  <c r="F68"/>
  <c r="F56"/>
  <c r="F105"/>
  <c r="A18"/>
  <c r="A19" s="1"/>
  <c r="A20" s="1"/>
  <c r="F69"/>
  <c r="F70"/>
  <c r="F58"/>
  <c r="F112"/>
  <c r="F46" l="1"/>
  <c r="F59"/>
  <c r="F51"/>
  <c r="F50"/>
  <c r="F42" l="1"/>
  <c r="F25" l="1"/>
  <c r="F72" l="1"/>
  <c r="F106"/>
  <c r="F102"/>
  <c r="F108"/>
  <c r="F113"/>
  <c r="F84"/>
  <c r="F57"/>
  <c r="F24" l="1"/>
  <c r="A24"/>
  <c r="A25" s="1"/>
  <c r="F98"/>
  <c r="F95"/>
  <c r="A26" l="1"/>
  <c r="A27" s="1"/>
  <c r="F86"/>
  <c r="A28" l="1"/>
  <c r="F91"/>
  <c r="A29" l="1"/>
  <c r="A30" s="1"/>
  <c r="A31" l="1"/>
  <c r="F63"/>
  <c r="F49"/>
  <c r="F74"/>
  <c r="F61"/>
  <c r="A32" l="1"/>
  <c r="A33" s="1"/>
  <c r="A34" s="1"/>
  <c r="A35" s="1"/>
  <c r="A36" s="1"/>
  <c r="A37" s="1"/>
  <c r="A38" s="1"/>
  <c r="A39" s="1"/>
  <c r="A40" l="1"/>
  <c r="A41" s="1"/>
  <c r="A42" s="1"/>
  <c r="F37"/>
  <c r="F77"/>
  <c r="F109"/>
  <c r="A43" l="1"/>
  <c r="A44" s="1"/>
  <c r="A45" s="1"/>
  <c r="A46" s="1"/>
  <c r="A47" l="1"/>
  <c r="A48" s="1"/>
  <c r="A49" s="1"/>
  <c r="A50" s="1"/>
  <c r="F79"/>
  <c r="A51" l="1"/>
  <c r="A52" s="1"/>
  <c r="A53" s="1"/>
  <c r="A54" s="1"/>
  <c r="A55" s="1"/>
  <c r="A56" s="1"/>
  <c r="A57" s="1"/>
  <c r="F62"/>
  <c r="F23"/>
  <c r="A58" l="1"/>
  <c r="A59" s="1"/>
  <c r="A60" s="1"/>
  <c r="A61" s="1"/>
  <c r="A62" s="1"/>
  <c r="A63" s="1"/>
  <c r="A64" s="1"/>
  <c r="A65" s="1"/>
  <c r="A66" s="1"/>
  <c r="A67" s="1"/>
  <c r="A68" s="1"/>
  <c r="F18"/>
  <c r="F17"/>
  <c r="F93"/>
  <c r="F92"/>
  <c r="F88"/>
  <c r="F78"/>
  <c r="F76"/>
  <c r="F111"/>
  <c r="F41"/>
  <c r="F104"/>
  <c r="A69" l="1"/>
  <c r="A70" s="1"/>
  <c r="A71" s="1"/>
  <c r="A72" s="1"/>
  <c r="A73" s="1"/>
  <c r="A74" s="1"/>
  <c r="F20"/>
  <c r="F19"/>
  <c r="A75" l="1"/>
  <c r="A76" s="1"/>
  <c r="A77" s="1"/>
  <c r="A78" s="1"/>
  <c r="A79" s="1"/>
  <c r="A80" s="1"/>
  <c r="A81" s="1"/>
  <c r="A82" s="1"/>
  <c r="A83" s="1"/>
  <c r="F64"/>
  <c r="A84" l="1"/>
  <c r="F55"/>
  <c r="F43"/>
  <c r="A85" l="1"/>
  <c r="A86" s="1"/>
  <c r="A87" s="1"/>
  <c r="A88" s="1"/>
  <c r="F94"/>
  <c r="A89" l="1"/>
  <c r="F45"/>
  <c r="A90" l="1"/>
  <c r="A91" s="1"/>
  <c r="A92" s="1"/>
  <c r="A93" s="1"/>
  <c r="A94" s="1"/>
  <c r="A95" s="1"/>
  <c r="F38"/>
  <c r="F44"/>
  <c r="F52"/>
  <c r="F53"/>
  <c r="F54"/>
  <c r="F71"/>
  <c r="F73"/>
  <c r="F103"/>
  <c r="F107"/>
  <c r="F110"/>
  <c r="F116" l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</calcChain>
</file>

<file path=xl/sharedStrings.xml><?xml version="1.0" encoding="utf-8"?>
<sst xmlns="http://schemas.openxmlformats.org/spreadsheetml/2006/main" count="114" uniqueCount="114">
  <si>
    <t>№ п/п</t>
  </si>
  <si>
    <t>название растения</t>
  </si>
  <si>
    <t>хоста ланцетолистная</t>
  </si>
  <si>
    <t>лабазник пурпурный 'Elegans'</t>
  </si>
  <si>
    <t>бадан 'Abendglut'</t>
  </si>
  <si>
    <t>бузульник узкоголовчатый 'The Rocket'</t>
  </si>
  <si>
    <t xml:space="preserve">хоста 'Foxy' </t>
  </si>
  <si>
    <t>хоста 'Striptease'</t>
  </si>
  <si>
    <t>объём, л</t>
  </si>
  <si>
    <t>цена, р</t>
  </si>
  <si>
    <t>кол-во, шт</t>
  </si>
  <si>
    <t>сумма, р</t>
  </si>
  <si>
    <t>седум 'Red Cauli'</t>
  </si>
  <si>
    <t>гейхера 'Frosted Chocolate'</t>
  </si>
  <si>
    <t>гейхера 'Green Spice'</t>
  </si>
  <si>
    <t>гейхера 'Regina'</t>
  </si>
  <si>
    <t>хоста 'Ghost Spirit'</t>
  </si>
  <si>
    <t>буквица крупноцветковая</t>
  </si>
  <si>
    <t>бузульник Пржевальского</t>
  </si>
  <si>
    <t>колосняк песчаный</t>
  </si>
  <si>
    <t>спирея японская</t>
  </si>
  <si>
    <t>хвойные и декоративно-лиственные</t>
  </si>
  <si>
    <t>травянистые многолетники</t>
  </si>
  <si>
    <t>Итого:</t>
  </si>
  <si>
    <t>барвинок малый f. multiplex</t>
  </si>
  <si>
    <t>гейхера мелкоцветковая</t>
  </si>
  <si>
    <t>лилейник 'Apricot Beauty'</t>
  </si>
  <si>
    <t>лилейник 'Catherine Woodbury'</t>
  </si>
  <si>
    <t>лилейник лимонно-желтый/citrina</t>
  </si>
  <si>
    <t>хоста 'Golden Tiara'</t>
  </si>
  <si>
    <t>манжетка мягкая</t>
  </si>
  <si>
    <t>седум видный 'Brilliant'</t>
  </si>
  <si>
    <t>туя западная 'Woodwardii'</t>
  </si>
  <si>
    <t>калина обыкновенная 'Roseum'</t>
  </si>
  <si>
    <t>роджерсия перистая</t>
  </si>
  <si>
    <t>ирга канадская</t>
  </si>
  <si>
    <t>клопогон простой 'White Pearl'</t>
  </si>
  <si>
    <t>лилейник 'Crimson Pirate'</t>
  </si>
  <si>
    <t>хоста волнистая 'Mediovariegata'</t>
  </si>
  <si>
    <t>лилейник 'Black Prince'</t>
  </si>
  <si>
    <t>астранция крупная/большая</t>
  </si>
  <si>
    <t>лилейник Миддендорфа</t>
  </si>
  <si>
    <t>хоста жёлто-салатовая</t>
  </si>
  <si>
    <t>колокольчик гибридный 'Sarasto'</t>
  </si>
  <si>
    <t>аквилегия/водосбор гибридная 'Розовая Звезда'</t>
  </si>
  <si>
    <t>скидки при единовременном заказе на сумму: 10000 руб. - 5%; 20000 руб. - 7%; 30000 руб. и более - 10%</t>
  </si>
  <si>
    <t>т.: +79162213992     Ольга</t>
  </si>
  <si>
    <r>
      <rPr>
        <b/>
        <sz val="14"/>
        <rFont val="Calibri"/>
        <family val="2"/>
        <charset val="204"/>
        <scheme val="minor"/>
      </rPr>
      <t>e-mail:</t>
    </r>
    <r>
      <rPr>
        <b/>
        <sz val="14"/>
        <color theme="1"/>
        <rFont val="Calibri"/>
        <family val="2"/>
        <charset val="204"/>
        <scheme val="minor"/>
      </rPr>
      <t xml:space="preserve"> info@pitomnik-sad.ru;  pitomnik-sad@yandex.ru;  89162213992@yandex.ru</t>
    </r>
  </si>
  <si>
    <t>гвоздика травянка (малиновая)</t>
  </si>
  <si>
    <t>лилейник 'Three Tiers'</t>
  </si>
  <si>
    <t>тиарелла сердцелистная</t>
  </si>
  <si>
    <t>фалярис тростниковый 'Feesey'</t>
  </si>
  <si>
    <t>герань кроваво-красная 'Max Frei'</t>
  </si>
  <si>
    <t>лилейник 'South Seas'</t>
  </si>
  <si>
    <t>пион молочноцветковый (махровый светло-розовый)</t>
  </si>
  <si>
    <t>чистец шерстистый</t>
  </si>
  <si>
    <t>флокс шиловидный 'Atropurpurea'</t>
  </si>
  <si>
    <t>ирис сибирский (голубой)</t>
  </si>
  <si>
    <t>хоста 'Whirlwind'</t>
  </si>
  <si>
    <t>лабазник 'Kahome'</t>
  </si>
  <si>
    <t>хоста 'Cherry Berry'</t>
  </si>
  <si>
    <t>хоста 'Regal Splendor'</t>
  </si>
  <si>
    <t>лиатрис колосковая (белая)</t>
  </si>
  <si>
    <t>анемона/ветреница канадская</t>
  </si>
  <si>
    <t>бруннера крупнолистная 'Jack Frost'</t>
  </si>
  <si>
    <t>волжанка кокорышелистная</t>
  </si>
  <si>
    <t>живучка ползучая 'Burgundy Glow'</t>
  </si>
  <si>
    <t>вальдштейния тройчатая</t>
  </si>
  <si>
    <t>хризантема корейская 'Розовая мечта'</t>
  </si>
  <si>
    <t>дербенник иволистный</t>
  </si>
  <si>
    <t>https://vk.com/pitomniksad</t>
  </si>
  <si>
    <t>http://питомник-сад.рф</t>
  </si>
  <si>
    <t>https://www.facebook.com/pitomniksad/</t>
  </si>
  <si>
    <t>купальница 'Earliest of All'</t>
  </si>
  <si>
    <r>
      <t xml:space="preserve">для участкиков </t>
    </r>
    <r>
      <rPr>
        <b/>
        <u/>
        <sz val="11"/>
        <color rgb="FF00B050"/>
        <rFont val="Calibri"/>
        <family val="2"/>
        <charset val="204"/>
        <scheme val="minor"/>
      </rPr>
      <t>групп Питомник-Сад в Facebook и ВКонтакте</t>
    </r>
    <r>
      <rPr>
        <b/>
        <sz val="11"/>
        <color rgb="FF00B050"/>
        <rFont val="Calibri"/>
        <family val="2"/>
        <charset val="204"/>
        <scheme val="minor"/>
      </rPr>
      <t xml:space="preserve"> постоянная скидка 10%</t>
    </r>
  </si>
  <si>
    <t>астильба простолистная 'Hennie Graafland'</t>
  </si>
  <si>
    <t>Прайс 2018 хвойные, декоративно-лиственные и многолетники</t>
  </si>
  <si>
    <t>герань балканская/крупнокорневищная</t>
  </si>
  <si>
    <t>купальница 'Cheddar'</t>
  </si>
  <si>
    <t>лилейник 'Prairie Blue Eyes'</t>
  </si>
  <si>
    <t>вероникаструм виргинский</t>
  </si>
  <si>
    <t>бадан 'Bressingham White'</t>
  </si>
  <si>
    <t>астильба Арендса 'Diamant'</t>
  </si>
  <si>
    <t>астильба Арендса 'Federsee'</t>
  </si>
  <si>
    <t>астильба Арендса 'Weisse Gloria'</t>
  </si>
  <si>
    <t>астильба китайская 'Milk and Honey'</t>
  </si>
  <si>
    <t>астильба китайская 'Superba'</t>
  </si>
  <si>
    <t>астильба китайская 'Vision in Red'</t>
  </si>
  <si>
    <t>астильба японская 'Bronzelaub'</t>
  </si>
  <si>
    <t>астильба японская 'Country and Western'</t>
  </si>
  <si>
    <t>астильба японская 'Montgomery'</t>
  </si>
  <si>
    <t>астильба японская 'Red Sentinel'</t>
  </si>
  <si>
    <t>астильба японская 'Vesuvius'</t>
  </si>
  <si>
    <t>бадан гибридный 'Morgenrote'</t>
  </si>
  <si>
    <t>василистник водосборолистный ‘Thundercloud’</t>
  </si>
  <si>
    <t xml:space="preserve">волжанка двудомная ‘Waldemar Meyer’ </t>
  </si>
  <si>
    <t>флокс растопыренны var. Alba</t>
  </si>
  <si>
    <t>кореопсис мутовчатый 'Zagreb'</t>
  </si>
  <si>
    <t>ирис бородатый низкий/карликовый 'Cherry Gardens'</t>
  </si>
  <si>
    <t>купальница азиатская</t>
  </si>
  <si>
    <t>лилейник 'Anzac'</t>
  </si>
  <si>
    <t>лилейник 'El Desperado'</t>
  </si>
  <si>
    <t>лилейник 'Double River Wye'</t>
  </si>
  <si>
    <t>лилейник 'Holiday Delight'</t>
  </si>
  <si>
    <t>лилейник 'Stella de Oro'</t>
  </si>
  <si>
    <t>медуница гибридная 'Samurai'</t>
  </si>
  <si>
    <t>кочедыжник женский 'Lady in Red'</t>
  </si>
  <si>
    <t>яснотка зеленчуковая/желтая 'Florentinum'</t>
  </si>
  <si>
    <t>хоста 'Antioch'</t>
  </si>
  <si>
    <t>осока пальмолистная/мускингуменская</t>
  </si>
  <si>
    <t>лисохвост луговой 'Aureovariegatus'</t>
  </si>
  <si>
    <t xml:space="preserve">традесканция Андерсона  'Concord Grape' </t>
  </si>
  <si>
    <t>традесканция Андерсона (фиолетовая)</t>
  </si>
  <si>
    <r>
      <t xml:space="preserve">ПРОДАЖА с </t>
    </r>
    <r>
      <rPr>
        <b/>
        <u val="double"/>
        <sz val="11"/>
        <color rgb="FFFF0000"/>
        <rFont val="Calibri"/>
        <family val="2"/>
        <charset val="204"/>
        <scheme val="minor"/>
      </rPr>
      <t>01 мая</t>
    </r>
    <r>
      <rPr>
        <b/>
        <sz val="11"/>
        <color rgb="FFFF0000"/>
        <rFont val="Calibri"/>
        <family val="2"/>
        <charset val="204"/>
        <scheme val="minor"/>
      </rPr>
      <t xml:space="preserve"> 2018 г.; цены действительны с 01 марта 2018 г.</t>
    </r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</si>
</sst>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_р_.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3366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b/>
      <u val="double"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6600"/>
      <color rgb="FFCC2104"/>
      <color rgb="FFAD238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tomnik-sad.nethouse.ru/products/yasnotka-zelenchukovaya-florentinum" TargetMode="External"/><Relationship Id="rId2" Type="http://schemas.openxmlformats.org/officeDocument/2006/relationships/hyperlink" Target="http://&#1087;&#1080;&#1090;&#1086;&#1084;&#1085;&#1080;&#1082;-&#1089;&#1072;&#1076;.&#1088;&#1092;/" TargetMode="External"/><Relationship Id="rId1" Type="http://schemas.openxmlformats.org/officeDocument/2006/relationships/hyperlink" Target="https://vk.com/pitomniksa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8"/>
  <sheetViews>
    <sheetView tabSelected="1" workbookViewId="0">
      <selection activeCell="G7" sqref="G7"/>
    </sheetView>
  </sheetViews>
  <sheetFormatPr defaultRowHeight="15"/>
  <cols>
    <col min="1" max="1" width="5.7109375" customWidth="1"/>
    <col min="2" max="2" width="65.7109375" customWidth="1"/>
    <col min="3" max="3" width="9.7109375" style="7" customWidth="1"/>
    <col min="4" max="4" width="9.7109375" style="13" customWidth="1"/>
    <col min="5" max="5" width="9.7109375" style="10" customWidth="1"/>
    <col min="6" max="6" width="9.7109375" customWidth="1"/>
  </cols>
  <sheetData>
    <row r="3" spans="1:6" ht="21">
      <c r="B3" s="37" t="s">
        <v>76</v>
      </c>
      <c r="C3" s="37"/>
      <c r="D3" s="37"/>
      <c r="E3" s="37"/>
      <c r="F3" s="37"/>
    </row>
    <row r="4" spans="1:6" ht="18.75">
      <c r="B4" s="38" t="s">
        <v>47</v>
      </c>
      <c r="C4" s="38"/>
      <c r="D4" s="38"/>
      <c r="E4" s="38"/>
      <c r="F4" s="38"/>
    </row>
    <row r="5" spans="1:6" ht="18.75">
      <c r="B5" s="38" t="s">
        <v>46</v>
      </c>
      <c r="C5" s="38"/>
      <c r="D5" s="38"/>
      <c r="E5" s="38"/>
      <c r="F5" s="38"/>
    </row>
    <row r="6" spans="1:6">
      <c r="B6" s="41" t="s">
        <v>71</v>
      </c>
      <c r="C6" s="41"/>
      <c r="D6" s="41"/>
      <c r="E6" s="41"/>
      <c r="F6" s="41"/>
    </row>
    <row r="7" spans="1:6">
      <c r="B7" s="41" t="s">
        <v>72</v>
      </c>
      <c r="C7" s="41"/>
      <c r="D7" s="41"/>
      <c r="E7" s="41"/>
      <c r="F7" s="41"/>
    </row>
    <row r="8" spans="1:6">
      <c r="B8" s="41" t="s">
        <v>70</v>
      </c>
      <c r="C8" s="41"/>
      <c r="D8" s="41"/>
      <c r="E8" s="41"/>
      <c r="F8" s="41"/>
    </row>
    <row r="10" spans="1:6" ht="15" customHeight="1">
      <c r="B10" s="40" t="s">
        <v>113</v>
      </c>
      <c r="C10" s="40"/>
      <c r="D10" s="40"/>
      <c r="E10" s="40"/>
      <c r="F10" s="40"/>
    </row>
    <row r="11" spans="1:6" ht="15" customHeight="1">
      <c r="B11" s="39" t="s">
        <v>45</v>
      </c>
      <c r="C11" s="39"/>
      <c r="D11" s="39"/>
      <c r="E11" s="39"/>
      <c r="F11" s="39"/>
    </row>
    <row r="12" spans="1:6" ht="15" customHeight="1">
      <c r="B12" s="35" t="s">
        <v>74</v>
      </c>
      <c r="C12" s="36"/>
      <c r="D12" s="36"/>
      <c r="E12" s="36"/>
      <c r="F12" s="36"/>
    </row>
    <row r="13" spans="1:6" ht="15.75" customHeight="1"/>
    <row r="14" spans="1:6">
      <c r="A14" s="3" t="s">
        <v>0</v>
      </c>
      <c r="B14" s="3" t="s">
        <v>1</v>
      </c>
      <c r="C14" s="15" t="s">
        <v>8</v>
      </c>
      <c r="D14" s="16" t="s">
        <v>9</v>
      </c>
      <c r="E14" s="17" t="s">
        <v>10</v>
      </c>
      <c r="F14" s="3" t="s">
        <v>11</v>
      </c>
    </row>
    <row r="15" spans="1:6">
      <c r="A15" s="26"/>
      <c r="B15" s="26"/>
      <c r="C15" s="15"/>
      <c r="D15" s="16"/>
      <c r="E15" s="17"/>
      <c r="F15" s="26"/>
    </row>
    <row r="16" spans="1:6">
      <c r="A16" s="3"/>
      <c r="B16" s="22" t="s">
        <v>21</v>
      </c>
      <c r="C16" s="6"/>
      <c r="D16" s="12"/>
      <c r="E16" s="9"/>
      <c r="F16" s="4"/>
    </row>
    <row r="17" spans="1:6">
      <c r="A17" s="34">
        <v>1</v>
      </c>
      <c r="B17" s="27" t="s">
        <v>32</v>
      </c>
      <c r="C17" s="19">
        <v>2.5</v>
      </c>
      <c r="D17" s="20">
        <v>400</v>
      </c>
      <c r="E17" s="21"/>
      <c r="F17" s="18">
        <f t="shared" ref="F17:F18" si="0">D17*E17</f>
        <v>0</v>
      </c>
    </row>
    <row r="18" spans="1:6">
      <c r="A18" s="34">
        <f>SUM(A17,1)</f>
        <v>2</v>
      </c>
      <c r="B18" s="27" t="s">
        <v>35</v>
      </c>
      <c r="C18" s="19">
        <v>2</v>
      </c>
      <c r="D18" s="20">
        <v>250</v>
      </c>
      <c r="E18" s="21"/>
      <c r="F18" s="18">
        <f t="shared" si="0"/>
        <v>0</v>
      </c>
    </row>
    <row r="19" spans="1:6">
      <c r="A19" s="34">
        <f t="shared" ref="A19:A20" si="1">SUM(A18,1)</f>
        <v>3</v>
      </c>
      <c r="B19" s="25" t="s">
        <v>33</v>
      </c>
      <c r="C19" s="19">
        <v>5</v>
      </c>
      <c r="D19" s="20">
        <v>400</v>
      </c>
      <c r="E19" s="21"/>
      <c r="F19" s="18">
        <f t="shared" ref="F19:F24" si="2">E19*D19</f>
        <v>0</v>
      </c>
    </row>
    <row r="20" spans="1:6">
      <c r="A20" s="34">
        <f t="shared" si="1"/>
        <v>4</v>
      </c>
      <c r="B20" s="25" t="s">
        <v>20</v>
      </c>
      <c r="C20" s="19">
        <v>2.5</v>
      </c>
      <c r="D20" s="20">
        <v>250</v>
      </c>
      <c r="E20" s="21"/>
      <c r="F20" s="18">
        <f t="shared" si="2"/>
        <v>0</v>
      </c>
    </row>
    <row r="21" spans="1:6">
      <c r="A21" s="5"/>
      <c r="B21" s="25"/>
      <c r="C21" s="19"/>
      <c r="D21" s="20"/>
      <c r="E21" s="21"/>
      <c r="F21" s="18"/>
    </row>
    <row r="22" spans="1:6">
      <c r="A22" s="5"/>
      <c r="B22" s="22" t="s">
        <v>22</v>
      </c>
      <c r="C22" s="19"/>
      <c r="D22" s="20"/>
      <c r="E22" s="23"/>
      <c r="F22" s="18"/>
    </row>
    <row r="23" spans="1:6">
      <c r="A23" s="34">
        <v>5</v>
      </c>
      <c r="B23" s="27" t="s">
        <v>44</v>
      </c>
      <c r="C23" s="28">
        <v>2.5</v>
      </c>
      <c r="D23" s="29">
        <v>150</v>
      </c>
      <c r="E23" s="30"/>
      <c r="F23" s="18">
        <f t="shared" si="2"/>
        <v>0</v>
      </c>
    </row>
    <row r="24" spans="1:6">
      <c r="A24" s="34">
        <f>SUM(A23,1)</f>
        <v>6</v>
      </c>
      <c r="B24" s="27" t="s">
        <v>63</v>
      </c>
      <c r="C24" s="28">
        <v>0.5</v>
      </c>
      <c r="D24" s="29">
        <v>150</v>
      </c>
      <c r="E24" s="30"/>
      <c r="F24" s="18">
        <f t="shared" si="2"/>
        <v>0</v>
      </c>
    </row>
    <row r="25" spans="1:6">
      <c r="A25" s="34">
        <f t="shared" ref="A25:A43" si="3">SUM(A24,1)</f>
        <v>7</v>
      </c>
      <c r="B25" s="27" t="s">
        <v>82</v>
      </c>
      <c r="C25" s="19">
        <v>2.5</v>
      </c>
      <c r="D25" s="29">
        <v>200</v>
      </c>
      <c r="E25" s="30"/>
      <c r="F25" s="18">
        <f t="shared" ref="F25" si="4">E25*D25</f>
        <v>0</v>
      </c>
    </row>
    <row r="26" spans="1:6">
      <c r="A26" s="34">
        <f t="shared" si="3"/>
        <v>8</v>
      </c>
      <c r="B26" s="27" t="s">
        <v>83</v>
      </c>
      <c r="C26" s="19">
        <v>2.5</v>
      </c>
      <c r="D26" s="29">
        <v>200</v>
      </c>
      <c r="E26" s="30"/>
      <c r="F26" s="18">
        <f t="shared" ref="F26" si="5">E26*D26</f>
        <v>0</v>
      </c>
    </row>
    <row r="27" spans="1:6">
      <c r="A27" s="34">
        <f t="shared" si="3"/>
        <v>9</v>
      </c>
      <c r="B27" s="27" t="s">
        <v>84</v>
      </c>
      <c r="C27" s="19">
        <v>2.5</v>
      </c>
      <c r="D27" s="29">
        <v>200</v>
      </c>
      <c r="E27" s="30"/>
      <c r="F27" s="18">
        <f t="shared" ref="F27" si="6">E27*D27</f>
        <v>0</v>
      </c>
    </row>
    <row r="28" spans="1:6">
      <c r="A28" s="34">
        <f t="shared" si="3"/>
        <v>10</v>
      </c>
      <c r="B28" s="25" t="s">
        <v>85</v>
      </c>
      <c r="C28" s="19">
        <v>2.5</v>
      </c>
      <c r="D28" s="29">
        <v>250</v>
      </c>
      <c r="E28" s="30"/>
      <c r="F28" s="18">
        <f t="shared" ref="F28" si="7">E28*D28</f>
        <v>0</v>
      </c>
    </row>
    <row r="29" spans="1:6">
      <c r="A29" s="34">
        <f t="shared" si="3"/>
        <v>11</v>
      </c>
      <c r="B29" s="25" t="s">
        <v>86</v>
      </c>
      <c r="C29" s="19">
        <v>2.5</v>
      </c>
      <c r="D29" s="29">
        <v>200</v>
      </c>
      <c r="E29" s="30"/>
      <c r="F29" s="18">
        <f t="shared" ref="F29:F30" si="8">E29*D29</f>
        <v>0</v>
      </c>
    </row>
    <row r="30" spans="1:6">
      <c r="A30" s="34">
        <f t="shared" si="3"/>
        <v>12</v>
      </c>
      <c r="B30" s="25" t="s">
        <v>87</v>
      </c>
      <c r="C30" s="19">
        <v>2.5</v>
      </c>
      <c r="D30" s="29">
        <v>250</v>
      </c>
      <c r="E30" s="30"/>
      <c r="F30" s="18">
        <f t="shared" si="8"/>
        <v>0</v>
      </c>
    </row>
    <row r="31" spans="1:6">
      <c r="A31" s="34">
        <f t="shared" si="3"/>
        <v>13</v>
      </c>
      <c r="B31" s="25" t="s">
        <v>75</v>
      </c>
      <c r="C31" s="19">
        <v>2</v>
      </c>
      <c r="D31" s="29">
        <v>200</v>
      </c>
      <c r="E31" s="30"/>
      <c r="F31" s="18">
        <f t="shared" ref="F31" si="9">E31*D31</f>
        <v>0</v>
      </c>
    </row>
    <row r="32" spans="1:6">
      <c r="A32" s="34">
        <f t="shared" si="3"/>
        <v>14</v>
      </c>
      <c r="B32" s="27" t="s">
        <v>88</v>
      </c>
      <c r="C32" s="19">
        <v>2.5</v>
      </c>
      <c r="D32" s="29">
        <v>200</v>
      </c>
      <c r="E32" s="30"/>
      <c r="F32" s="18">
        <f t="shared" ref="F32:F36" si="10">E32*D32</f>
        <v>0</v>
      </c>
    </row>
    <row r="33" spans="1:6">
      <c r="A33" s="34">
        <f t="shared" si="3"/>
        <v>15</v>
      </c>
      <c r="B33" s="27" t="s">
        <v>89</v>
      </c>
      <c r="C33" s="19">
        <v>2.5</v>
      </c>
      <c r="D33" s="29">
        <v>200</v>
      </c>
      <c r="E33" s="30"/>
      <c r="F33" s="18">
        <f t="shared" si="10"/>
        <v>0</v>
      </c>
    </row>
    <row r="34" spans="1:6">
      <c r="A34" s="34">
        <f t="shared" si="3"/>
        <v>16</v>
      </c>
      <c r="B34" s="27" t="s">
        <v>90</v>
      </c>
      <c r="C34" s="19">
        <v>2.5</v>
      </c>
      <c r="D34" s="29">
        <v>200</v>
      </c>
      <c r="E34" s="30"/>
      <c r="F34" s="18">
        <f t="shared" si="10"/>
        <v>0</v>
      </c>
    </row>
    <row r="35" spans="1:6">
      <c r="A35" s="34">
        <f t="shared" si="3"/>
        <v>17</v>
      </c>
      <c r="B35" s="27" t="s">
        <v>91</v>
      </c>
      <c r="C35" s="19">
        <v>2.5</v>
      </c>
      <c r="D35" s="29">
        <v>200</v>
      </c>
      <c r="E35" s="30"/>
      <c r="F35" s="18">
        <f t="shared" si="10"/>
        <v>0</v>
      </c>
    </row>
    <row r="36" spans="1:6">
      <c r="A36" s="34">
        <f t="shared" si="3"/>
        <v>18</v>
      </c>
      <c r="B36" s="27" t="s">
        <v>92</v>
      </c>
      <c r="C36" s="19">
        <v>2.5</v>
      </c>
      <c r="D36" s="29">
        <v>200</v>
      </c>
      <c r="E36" s="30"/>
      <c r="F36" s="18">
        <f t="shared" si="10"/>
        <v>0</v>
      </c>
    </row>
    <row r="37" spans="1:6">
      <c r="A37" s="34">
        <f t="shared" si="3"/>
        <v>19</v>
      </c>
      <c r="B37" s="27" t="s">
        <v>40</v>
      </c>
      <c r="C37" s="28">
        <v>1</v>
      </c>
      <c r="D37" s="29">
        <v>150</v>
      </c>
      <c r="E37" s="31"/>
      <c r="F37" s="18">
        <f t="shared" ref="F37" si="11">E37*D37</f>
        <v>0</v>
      </c>
    </row>
    <row r="38" spans="1:6">
      <c r="A38" s="34">
        <f t="shared" si="3"/>
        <v>20</v>
      </c>
      <c r="B38" s="25" t="s">
        <v>4</v>
      </c>
      <c r="C38" s="28">
        <v>2</v>
      </c>
      <c r="D38" s="29">
        <v>300</v>
      </c>
      <c r="E38" s="31"/>
      <c r="F38" s="18">
        <f t="shared" ref="F38:F54" si="12">E38*D38</f>
        <v>0</v>
      </c>
    </row>
    <row r="39" spans="1:6">
      <c r="A39" s="34">
        <f t="shared" si="3"/>
        <v>21</v>
      </c>
      <c r="B39" s="25" t="s">
        <v>81</v>
      </c>
      <c r="C39" s="28">
        <v>2.5</v>
      </c>
      <c r="D39" s="29">
        <v>350</v>
      </c>
      <c r="E39" s="31"/>
      <c r="F39" s="18">
        <f t="shared" si="12"/>
        <v>0</v>
      </c>
    </row>
    <row r="40" spans="1:6">
      <c r="A40" s="34">
        <f t="shared" si="3"/>
        <v>22</v>
      </c>
      <c r="B40" s="25" t="s">
        <v>93</v>
      </c>
      <c r="C40" s="28">
        <v>2.5</v>
      </c>
      <c r="D40" s="29">
        <v>250</v>
      </c>
      <c r="E40" s="31"/>
      <c r="F40" s="18">
        <f t="shared" ref="F40" si="13">E40*D40</f>
        <v>0</v>
      </c>
    </row>
    <row r="41" spans="1:6">
      <c r="A41" s="34">
        <f t="shared" si="3"/>
        <v>23</v>
      </c>
      <c r="B41" s="25" t="s">
        <v>24</v>
      </c>
      <c r="C41" s="28">
        <v>0.5</v>
      </c>
      <c r="D41" s="29">
        <v>150</v>
      </c>
      <c r="E41" s="31"/>
      <c r="F41" s="18">
        <f t="shared" ref="F41" si="14">E41*D41</f>
        <v>0</v>
      </c>
    </row>
    <row r="42" spans="1:6">
      <c r="A42" s="34">
        <f t="shared" si="3"/>
        <v>24</v>
      </c>
      <c r="B42" s="25" t="s">
        <v>64</v>
      </c>
      <c r="C42" s="28">
        <v>1</v>
      </c>
      <c r="D42" s="29">
        <v>400</v>
      </c>
      <c r="E42" s="31"/>
      <c r="F42" s="18">
        <f t="shared" ref="F42" si="15">E42*D42</f>
        <v>0</v>
      </c>
    </row>
    <row r="43" spans="1:6">
      <c r="A43" s="34">
        <f t="shared" si="3"/>
        <v>25</v>
      </c>
      <c r="B43" s="25" t="s">
        <v>18</v>
      </c>
      <c r="C43" s="28">
        <v>2.5</v>
      </c>
      <c r="D43" s="29">
        <v>200</v>
      </c>
      <c r="E43" s="31"/>
      <c r="F43" s="18">
        <f t="shared" ref="F43" si="16">E43*D43</f>
        <v>0</v>
      </c>
    </row>
    <row r="44" spans="1:6">
      <c r="A44" s="34">
        <f t="shared" ref="A44:A109" si="17">SUM(A43,1)</f>
        <v>26</v>
      </c>
      <c r="B44" s="25" t="s">
        <v>5</v>
      </c>
      <c r="C44" s="28">
        <v>2</v>
      </c>
      <c r="D44" s="29">
        <v>250</v>
      </c>
      <c r="E44" s="31"/>
      <c r="F44" s="18">
        <f t="shared" si="12"/>
        <v>0</v>
      </c>
    </row>
    <row r="45" spans="1:6">
      <c r="A45" s="34">
        <f t="shared" si="17"/>
        <v>27</v>
      </c>
      <c r="B45" s="25" t="s">
        <v>17</v>
      </c>
      <c r="C45" s="28">
        <v>2</v>
      </c>
      <c r="D45" s="29">
        <v>200</v>
      </c>
      <c r="E45" s="31"/>
      <c r="F45" s="18">
        <f t="shared" ref="F45" si="18">E45*D45</f>
        <v>0</v>
      </c>
    </row>
    <row r="46" spans="1:6">
      <c r="A46" s="34">
        <f t="shared" si="17"/>
        <v>28</v>
      </c>
      <c r="B46" s="25" t="s">
        <v>67</v>
      </c>
      <c r="C46" s="28">
        <v>0.5</v>
      </c>
      <c r="D46" s="29">
        <v>150</v>
      </c>
      <c r="E46" s="31"/>
      <c r="F46" s="18">
        <f t="shared" ref="F46:F48" si="19">E46*D46</f>
        <v>0</v>
      </c>
    </row>
    <row r="47" spans="1:6">
      <c r="A47" s="34">
        <f t="shared" si="17"/>
        <v>29</v>
      </c>
      <c r="B47" s="25" t="s">
        <v>94</v>
      </c>
      <c r="C47" s="28">
        <v>2.5</v>
      </c>
      <c r="D47" s="29">
        <v>350</v>
      </c>
      <c r="E47" s="31"/>
      <c r="F47" s="18">
        <f t="shared" ref="F47" si="20">E47*D47</f>
        <v>0</v>
      </c>
    </row>
    <row r="48" spans="1:6">
      <c r="A48" s="34">
        <f t="shared" si="17"/>
        <v>30</v>
      </c>
      <c r="B48" s="25" t="s">
        <v>80</v>
      </c>
      <c r="C48" s="28">
        <v>2.5</v>
      </c>
      <c r="D48" s="29">
        <v>300</v>
      </c>
      <c r="E48" s="31"/>
      <c r="F48" s="18">
        <f t="shared" si="19"/>
        <v>0</v>
      </c>
    </row>
    <row r="49" spans="1:6">
      <c r="A49" s="34">
        <f t="shared" si="17"/>
        <v>31</v>
      </c>
      <c r="B49" s="25" t="s">
        <v>95</v>
      </c>
      <c r="C49" s="19">
        <v>2</v>
      </c>
      <c r="D49" s="20">
        <v>350</v>
      </c>
      <c r="E49" s="31"/>
      <c r="F49" s="18">
        <f t="shared" ref="F49" si="21">E49*D49</f>
        <v>0</v>
      </c>
    </row>
    <row r="50" spans="1:6">
      <c r="A50" s="34">
        <f t="shared" si="17"/>
        <v>32</v>
      </c>
      <c r="B50" s="25" t="s">
        <v>65</v>
      </c>
      <c r="C50" s="19">
        <v>2.5</v>
      </c>
      <c r="D50" s="20">
        <v>250</v>
      </c>
      <c r="E50" s="31"/>
      <c r="F50" s="18">
        <f t="shared" ref="F50" si="22">E50*D50</f>
        <v>0</v>
      </c>
    </row>
    <row r="51" spans="1:6">
      <c r="A51" s="34">
        <f t="shared" si="17"/>
        <v>33</v>
      </c>
      <c r="B51" s="25" t="s">
        <v>48</v>
      </c>
      <c r="C51" s="28">
        <v>0.5</v>
      </c>
      <c r="D51" s="29">
        <v>100</v>
      </c>
      <c r="E51" s="31"/>
      <c r="F51" s="18">
        <f>E51*D51</f>
        <v>0</v>
      </c>
    </row>
    <row r="52" spans="1:6">
      <c r="A52" s="34">
        <f t="shared" si="17"/>
        <v>34</v>
      </c>
      <c r="B52" s="25" t="s">
        <v>13</v>
      </c>
      <c r="C52" s="28">
        <v>2.5</v>
      </c>
      <c r="D52" s="29">
        <v>350</v>
      </c>
      <c r="E52" s="31"/>
      <c r="F52" s="18">
        <f t="shared" si="12"/>
        <v>0</v>
      </c>
    </row>
    <row r="53" spans="1:6">
      <c r="A53" s="34">
        <f t="shared" si="17"/>
        <v>35</v>
      </c>
      <c r="B53" s="25" t="s">
        <v>14</v>
      </c>
      <c r="C53" s="28">
        <v>2.5</v>
      </c>
      <c r="D53" s="29">
        <v>350</v>
      </c>
      <c r="E53" s="31"/>
      <c r="F53" s="18">
        <f t="shared" si="12"/>
        <v>0</v>
      </c>
    </row>
    <row r="54" spans="1:6">
      <c r="A54" s="34">
        <f t="shared" si="17"/>
        <v>36</v>
      </c>
      <c r="B54" s="25" t="s">
        <v>15</v>
      </c>
      <c r="C54" s="28">
        <v>2</v>
      </c>
      <c r="D54" s="29">
        <v>350</v>
      </c>
      <c r="E54" s="31"/>
      <c r="F54" s="18">
        <f t="shared" si="12"/>
        <v>0</v>
      </c>
    </row>
    <row r="55" spans="1:6">
      <c r="A55" s="34">
        <f t="shared" si="17"/>
        <v>37</v>
      </c>
      <c r="B55" s="25" t="s">
        <v>25</v>
      </c>
      <c r="C55" s="28">
        <v>2</v>
      </c>
      <c r="D55" s="29">
        <v>200</v>
      </c>
      <c r="E55" s="31"/>
      <c r="F55" s="18">
        <f t="shared" ref="F55:F56" si="23">E55*D55</f>
        <v>0</v>
      </c>
    </row>
    <row r="56" spans="1:6">
      <c r="A56" s="34">
        <f t="shared" si="17"/>
        <v>38</v>
      </c>
      <c r="B56" s="25" t="s">
        <v>77</v>
      </c>
      <c r="C56" s="28">
        <v>2.5</v>
      </c>
      <c r="D56" s="29">
        <v>200</v>
      </c>
      <c r="E56" s="31"/>
      <c r="F56" s="18">
        <f t="shared" si="23"/>
        <v>0</v>
      </c>
    </row>
    <row r="57" spans="1:6">
      <c r="A57" s="34">
        <f t="shared" si="17"/>
        <v>39</v>
      </c>
      <c r="B57" s="25" t="s">
        <v>52</v>
      </c>
      <c r="C57" s="28">
        <v>1</v>
      </c>
      <c r="D57" s="29">
        <v>150</v>
      </c>
      <c r="E57" s="31"/>
      <c r="F57" s="18">
        <f t="shared" ref="F57" si="24">E57*D57</f>
        <v>0</v>
      </c>
    </row>
    <row r="58" spans="1:6">
      <c r="A58" s="34">
        <f t="shared" si="17"/>
        <v>40</v>
      </c>
      <c r="B58" s="25" t="s">
        <v>69</v>
      </c>
      <c r="C58" s="28">
        <v>0.5</v>
      </c>
      <c r="D58" s="29">
        <v>100</v>
      </c>
      <c r="E58" s="31"/>
      <c r="F58" s="18">
        <f t="shared" ref="F58" si="25">E58*D58</f>
        <v>0</v>
      </c>
    </row>
    <row r="59" spans="1:6">
      <c r="A59" s="34">
        <f t="shared" si="17"/>
        <v>41</v>
      </c>
      <c r="B59" s="25" t="s">
        <v>66</v>
      </c>
      <c r="C59" s="28">
        <v>0.5</v>
      </c>
      <c r="D59" s="29">
        <v>100</v>
      </c>
      <c r="E59" s="31"/>
      <c r="F59" s="18">
        <f t="shared" ref="F59" si="26">E59*D59</f>
        <v>0</v>
      </c>
    </row>
    <row r="60" spans="1:6">
      <c r="A60" s="34">
        <f t="shared" si="17"/>
        <v>42</v>
      </c>
      <c r="B60" s="25" t="s">
        <v>98</v>
      </c>
      <c r="C60" s="28">
        <v>1.5</v>
      </c>
      <c r="D60" s="29">
        <v>150</v>
      </c>
      <c r="E60" s="31"/>
      <c r="F60" s="18">
        <f t="shared" ref="F60" si="27">E60*D60</f>
        <v>0</v>
      </c>
    </row>
    <row r="61" spans="1:6">
      <c r="A61" s="34">
        <f t="shared" si="17"/>
        <v>43</v>
      </c>
      <c r="B61" s="25" t="s">
        <v>57</v>
      </c>
      <c r="C61" s="28">
        <v>2.5</v>
      </c>
      <c r="D61" s="29">
        <v>200</v>
      </c>
      <c r="E61" s="31"/>
      <c r="F61" s="18">
        <f t="shared" ref="F61" si="28">E61*D61</f>
        <v>0</v>
      </c>
    </row>
    <row r="62" spans="1:6">
      <c r="A62" s="34">
        <f t="shared" si="17"/>
        <v>44</v>
      </c>
      <c r="B62" s="25" t="s">
        <v>36</v>
      </c>
      <c r="C62" s="28">
        <v>2.5</v>
      </c>
      <c r="D62" s="29">
        <v>350</v>
      </c>
      <c r="E62" s="31"/>
      <c r="F62" s="18">
        <f t="shared" ref="F62:F86" si="29">E62*D62</f>
        <v>0</v>
      </c>
    </row>
    <row r="63" spans="1:6">
      <c r="A63" s="34">
        <f t="shared" si="17"/>
        <v>45</v>
      </c>
      <c r="B63" s="25" t="s">
        <v>43</v>
      </c>
      <c r="C63" s="28">
        <v>2</v>
      </c>
      <c r="D63" s="29">
        <v>250</v>
      </c>
      <c r="E63" s="31"/>
      <c r="F63" s="18">
        <f t="shared" si="29"/>
        <v>0</v>
      </c>
    </row>
    <row r="64" spans="1:6">
      <c r="A64" s="34">
        <f t="shared" si="17"/>
        <v>46</v>
      </c>
      <c r="B64" s="25" t="s">
        <v>19</v>
      </c>
      <c r="C64" s="19">
        <v>2</v>
      </c>
      <c r="D64" s="20">
        <v>250</v>
      </c>
      <c r="E64" s="31"/>
      <c r="F64" s="18">
        <f t="shared" si="29"/>
        <v>0</v>
      </c>
    </row>
    <row r="65" spans="1:6">
      <c r="A65" s="34">
        <f t="shared" si="17"/>
        <v>47</v>
      </c>
      <c r="B65" s="25" t="s">
        <v>97</v>
      </c>
      <c r="C65" s="19">
        <v>0.5</v>
      </c>
      <c r="D65" s="20">
        <v>100</v>
      </c>
      <c r="E65" s="31"/>
      <c r="F65" s="18">
        <f t="shared" ref="F65" si="30">E65*D65</f>
        <v>0</v>
      </c>
    </row>
    <row r="66" spans="1:6">
      <c r="A66" s="34">
        <f t="shared" si="17"/>
        <v>48</v>
      </c>
      <c r="B66" s="25" t="s">
        <v>106</v>
      </c>
      <c r="C66" s="19">
        <v>2</v>
      </c>
      <c r="D66" s="20">
        <v>300</v>
      </c>
      <c r="E66" s="31"/>
      <c r="F66" s="18">
        <f t="shared" ref="F66" si="31">E66*D66</f>
        <v>0</v>
      </c>
    </row>
    <row r="67" spans="1:6">
      <c r="A67" s="34">
        <f t="shared" si="17"/>
        <v>49</v>
      </c>
      <c r="B67" s="25" t="s">
        <v>99</v>
      </c>
      <c r="C67" s="19">
        <v>1.5</v>
      </c>
      <c r="D67" s="20">
        <v>100</v>
      </c>
      <c r="E67" s="31"/>
      <c r="F67" s="18">
        <f t="shared" ref="F67" si="32">E67*D67</f>
        <v>0</v>
      </c>
    </row>
    <row r="68" spans="1:6">
      <c r="A68" s="34">
        <f t="shared" si="17"/>
        <v>50</v>
      </c>
      <c r="B68" s="25" t="s">
        <v>78</v>
      </c>
      <c r="C68" s="19">
        <v>1.5</v>
      </c>
      <c r="D68" s="20">
        <v>200</v>
      </c>
      <c r="E68" s="31"/>
      <c r="F68" s="18">
        <f t="shared" si="29"/>
        <v>0</v>
      </c>
    </row>
    <row r="69" spans="1:6">
      <c r="A69" s="34">
        <f t="shared" si="17"/>
        <v>51</v>
      </c>
      <c r="B69" s="25" t="s">
        <v>73</v>
      </c>
      <c r="C69" s="19">
        <v>1.5</v>
      </c>
      <c r="D69" s="20">
        <v>150</v>
      </c>
      <c r="E69" s="31"/>
      <c r="F69" s="18">
        <f t="shared" ref="F69" si="33">E69*D69</f>
        <v>0</v>
      </c>
    </row>
    <row r="70" spans="1:6">
      <c r="A70" s="34">
        <f t="shared" si="17"/>
        <v>52</v>
      </c>
      <c r="B70" s="25" t="s">
        <v>59</v>
      </c>
      <c r="C70" s="19">
        <v>2.5</v>
      </c>
      <c r="D70" s="20">
        <v>300</v>
      </c>
      <c r="E70" s="31"/>
      <c r="F70" s="18">
        <f t="shared" ref="F70" si="34">E70*D70</f>
        <v>0</v>
      </c>
    </row>
    <row r="71" spans="1:6">
      <c r="A71" s="34">
        <f t="shared" si="17"/>
        <v>53</v>
      </c>
      <c r="B71" s="25" t="s">
        <v>3</v>
      </c>
      <c r="C71" s="19">
        <v>2</v>
      </c>
      <c r="D71" s="20">
        <v>200</v>
      </c>
      <c r="E71" s="31"/>
      <c r="F71" s="18">
        <f t="shared" si="29"/>
        <v>0</v>
      </c>
    </row>
    <row r="72" spans="1:6">
      <c r="A72" s="34">
        <f t="shared" si="17"/>
        <v>54</v>
      </c>
      <c r="B72" s="25" t="s">
        <v>62</v>
      </c>
      <c r="C72" s="19">
        <v>1</v>
      </c>
      <c r="D72" s="20">
        <v>100</v>
      </c>
      <c r="E72" s="31"/>
      <c r="F72" s="18">
        <f t="shared" ref="F72" si="35">E72*D72</f>
        <v>0</v>
      </c>
    </row>
    <row r="73" spans="1:6">
      <c r="A73" s="34">
        <f t="shared" si="17"/>
        <v>55</v>
      </c>
      <c r="B73" s="25" t="s">
        <v>28</v>
      </c>
      <c r="C73" s="19">
        <v>2.5</v>
      </c>
      <c r="D73" s="20">
        <v>250</v>
      </c>
      <c r="E73" s="31"/>
      <c r="F73" s="18">
        <f>E73*D73</f>
        <v>0</v>
      </c>
    </row>
    <row r="74" spans="1:6">
      <c r="A74" s="34">
        <f t="shared" si="17"/>
        <v>56</v>
      </c>
      <c r="B74" s="25" t="s">
        <v>41</v>
      </c>
      <c r="C74" s="19">
        <v>2</v>
      </c>
      <c r="D74" s="20">
        <v>250</v>
      </c>
      <c r="E74" s="31"/>
      <c r="F74" s="18">
        <f>E74*D74</f>
        <v>0</v>
      </c>
    </row>
    <row r="75" spans="1:6">
      <c r="A75" s="34">
        <f t="shared" si="17"/>
        <v>57</v>
      </c>
      <c r="B75" s="25" t="s">
        <v>100</v>
      </c>
      <c r="C75" s="19">
        <v>2.5</v>
      </c>
      <c r="D75" s="20">
        <v>200</v>
      </c>
      <c r="E75" s="31"/>
      <c r="F75" s="18">
        <f>E75*D75</f>
        <v>0</v>
      </c>
    </row>
    <row r="76" spans="1:6">
      <c r="A76" s="34">
        <f t="shared" si="17"/>
        <v>58</v>
      </c>
      <c r="B76" s="25" t="s">
        <v>26</v>
      </c>
      <c r="C76" s="19">
        <v>2.5</v>
      </c>
      <c r="D76" s="20">
        <v>300</v>
      </c>
      <c r="E76" s="31"/>
      <c r="F76" s="18">
        <f t="shared" si="29"/>
        <v>0</v>
      </c>
    </row>
    <row r="77" spans="1:6">
      <c r="A77" s="34">
        <f t="shared" si="17"/>
        <v>59</v>
      </c>
      <c r="B77" s="25" t="s">
        <v>39</v>
      </c>
      <c r="C77" s="19">
        <v>2.5</v>
      </c>
      <c r="D77" s="20">
        <v>200</v>
      </c>
      <c r="E77" s="31"/>
      <c r="F77" s="18">
        <f t="shared" si="29"/>
        <v>0</v>
      </c>
    </row>
    <row r="78" spans="1:6">
      <c r="A78" s="34">
        <f t="shared" si="17"/>
        <v>60</v>
      </c>
      <c r="B78" s="25" t="s">
        <v>27</v>
      </c>
      <c r="C78" s="19">
        <v>2.5</v>
      </c>
      <c r="D78" s="20">
        <v>200</v>
      </c>
      <c r="E78" s="31"/>
      <c r="F78" s="18">
        <f t="shared" ref="F78:F83" si="36">E78*D78</f>
        <v>0</v>
      </c>
    </row>
    <row r="79" spans="1:6">
      <c r="A79" s="34">
        <f t="shared" si="17"/>
        <v>61</v>
      </c>
      <c r="B79" s="25" t="s">
        <v>37</v>
      </c>
      <c r="C79" s="19">
        <v>2.5</v>
      </c>
      <c r="D79" s="20">
        <v>200</v>
      </c>
      <c r="E79" s="31"/>
      <c r="F79" s="18">
        <f t="shared" si="36"/>
        <v>0</v>
      </c>
    </row>
    <row r="80" spans="1:6">
      <c r="A80" s="34">
        <f t="shared" si="17"/>
        <v>62</v>
      </c>
      <c r="B80" s="25" t="s">
        <v>102</v>
      </c>
      <c r="C80" s="19">
        <v>2.5</v>
      </c>
      <c r="D80" s="20">
        <v>200</v>
      </c>
      <c r="E80" s="31"/>
      <c r="F80" s="18">
        <f t="shared" ref="F80" si="37">E80*D80</f>
        <v>0</v>
      </c>
    </row>
    <row r="81" spans="1:6">
      <c r="A81" s="34">
        <f t="shared" si="17"/>
        <v>63</v>
      </c>
      <c r="B81" s="25" t="s">
        <v>101</v>
      </c>
      <c r="C81" s="19">
        <v>2.5</v>
      </c>
      <c r="D81" s="20">
        <v>250</v>
      </c>
      <c r="E81" s="31"/>
      <c r="F81" s="18">
        <f t="shared" ref="F81" si="38">E81*D81</f>
        <v>0</v>
      </c>
    </row>
    <row r="82" spans="1:6">
      <c r="A82" s="34">
        <f t="shared" si="17"/>
        <v>64</v>
      </c>
      <c r="B82" s="25" t="s">
        <v>103</v>
      </c>
      <c r="C82" s="19">
        <v>2.5</v>
      </c>
      <c r="D82" s="20">
        <v>250</v>
      </c>
      <c r="E82" s="31"/>
      <c r="F82" s="18">
        <f t="shared" ref="F82" si="39">E82*D82</f>
        <v>0</v>
      </c>
    </row>
    <row r="83" spans="1:6">
      <c r="A83" s="34">
        <f t="shared" si="17"/>
        <v>65</v>
      </c>
      <c r="B83" s="25" t="s">
        <v>79</v>
      </c>
      <c r="C83" s="19">
        <v>2.5</v>
      </c>
      <c r="D83" s="20">
        <v>250</v>
      </c>
      <c r="E83" s="31"/>
      <c r="F83" s="18">
        <f t="shared" si="36"/>
        <v>0</v>
      </c>
    </row>
    <row r="84" spans="1:6">
      <c r="A84" s="34">
        <f t="shared" si="17"/>
        <v>66</v>
      </c>
      <c r="B84" s="25" t="s">
        <v>53</v>
      </c>
      <c r="C84" s="19">
        <v>2.5</v>
      </c>
      <c r="D84" s="20">
        <v>200</v>
      </c>
      <c r="E84" s="31"/>
      <c r="F84" s="18">
        <f t="shared" si="29"/>
        <v>0</v>
      </c>
    </row>
    <row r="85" spans="1:6">
      <c r="A85" s="34">
        <f t="shared" si="17"/>
        <v>67</v>
      </c>
      <c r="B85" s="25" t="s">
        <v>104</v>
      </c>
      <c r="C85" s="19">
        <v>1.5</v>
      </c>
      <c r="D85" s="20">
        <v>100</v>
      </c>
      <c r="E85" s="31"/>
      <c r="F85" s="18">
        <f t="shared" ref="F85" si="40">E85*D85</f>
        <v>0</v>
      </c>
    </row>
    <row r="86" spans="1:6">
      <c r="A86" s="34">
        <f t="shared" si="17"/>
        <v>68</v>
      </c>
      <c r="B86" s="25" t="s">
        <v>49</v>
      </c>
      <c r="C86" s="19">
        <v>2.5</v>
      </c>
      <c r="D86" s="20">
        <v>250</v>
      </c>
      <c r="E86" s="31"/>
      <c r="F86" s="18">
        <f t="shared" si="29"/>
        <v>0</v>
      </c>
    </row>
    <row r="87" spans="1:6">
      <c r="A87" s="34">
        <f t="shared" si="17"/>
        <v>69</v>
      </c>
      <c r="B87" s="25" t="s">
        <v>110</v>
      </c>
      <c r="C87" s="19">
        <v>0.5</v>
      </c>
      <c r="D87" s="20">
        <v>100</v>
      </c>
      <c r="E87" s="31"/>
      <c r="F87" s="18">
        <f t="shared" ref="F87" si="41">E87*D87</f>
        <v>0</v>
      </c>
    </row>
    <row r="88" spans="1:6">
      <c r="A88" s="34">
        <f t="shared" si="17"/>
        <v>70</v>
      </c>
      <c r="B88" s="25" t="s">
        <v>30</v>
      </c>
      <c r="C88" s="19">
        <v>2.5</v>
      </c>
      <c r="D88" s="20">
        <v>200</v>
      </c>
      <c r="E88" s="31"/>
      <c r="F88" s="18">
        <f t="shared" ref="F88" si="42">E88*D88</f>
        <v>0</v>
      </c>
    </row>
    <row r="89" spans="1:6">
      <c r="A89" s="34">
        <f t="shared" si="17"/>
        <v>71</v>
      </c>
      <c r="B89" s="25" t="s">
        <v>105</v>
      </c>
      <c r="C89" s="19">
        <v>1.5</v>
      </c>
      <c r="D89" s="20">
        <v>150</v>
      </c>
      <c r="E89" s="31"/>
      <c r="F89" s="18">
        <f t="shared" ref="F89" si="43">E89*D89</f>
        <v>0</v>
      </c>
    </row>
    <row r="90" spans="1:6">
      <c r="A90" s="34">
        <f t="shared" si="17"/>
        <v>72</v>
      </c>
      <c r="B90" s="25" t="s">
        <v>109</v>
      </c>
      <c r="C90" s="19">
        <v>2</v>
      </c>
      <c r="D90" s="20">
        <v>250</v>
      </c>
      <c r="E90" s="31"/>
      <c r="F90" s="18">
        <f t="shared" ref="F90" si="44">E90*D90</f>
        <v>0</v>
      </c>
    </row>
    <row r="91" spans="1:6">
      <c r="A91" s="34">
        <f t="shared" si="17"/>
        <v>73</v>
      </c>
      <c r="B91" s="25" t="s">
        <v>54</v>
      </c>
      <c r="C91" s="19">
        <v>2.5</v>
      </c>
      <c r="D91" s="20">
        <v>350</v>
      </c>
      <c r="E91" s="31"/>
      <c r="F91" s="18">
        <f t="shared" ref="F91:F98" si="45">E91*D91</f>
        <v>0</v>
      </c>
    </row>
    <row r="92" spans="1:6">
      <c r="A92" s="34">
        <f t="shared" si="17"/>
        <v>74</v>
      </c>
      <c r="B92" s="25" t="s">
        <v>34</v>
      </c>
      <c r="C92" s="19">
        <v>2.5</v>
      </c>
      <c r="D92" s="20">
        <v>250</v>
      </c>
      <c r="E92" s="31"/>
      <c r="F92" s="18">
        <f t="shared" ref="F92:F93" si="46">E92*D92</f>
        <v>0</v>
      </c>
    </row>
    <row r="93" spans="1:6">
      <c r="A93" s="34">
        <f t="shared" si="17"/>
        <v>75</v>
      </c>
      <c r="B93" s="25" t="s">
        <v>31</v>
      </c>
      <c r="C93" s="19">
        <v>2</v>
      </c>
      <c r="D93" s="20">
        <v>250</v>
      </c>
      <c r="E93" s="31"/>
      <c r="F93" s="18">
        <f t="shared" si="46"/>
        <v>0</v>
      </c>
    </row>
    <row r="94" spans="1:6">
      <c r="A94" s="34">
        <f t="shared" si="17"/>
        <v>76</v>
      </c>
      <c r="B94" s="25" t="s">
        <v>12</v>
      </c>
      <c r="C94" s="19">
        <v>2</v>
      </c>
      <c r="D94" s="20">
        <v>250</v>
      </c>
      <c r="E94" s="31"/>
      <c r="F94" s="18">
        <f t="shared" si="45"/>
        <v>0</v>
      </c>
    </row>
    <row r="95" spans="1:6">
      <c r="A95" s="34">
        <f t="shared" si="17"/>
        <v>77</v>
      </c>
      <c r="B95" s="25" t="s">
        <v>50</v>
      </c>
      <c r="C95" s="19">
        <v>0.5</v>
      </c>
      <c r="D95" s="20">
        <v>100</v>
      </c>
      <c r="E95" s="31"/>
      <c r="F95" s="18">
        <f t="shared" si="45"/>
        <v>0</v>
      </c>
    </row>
    <row r="96" spans="1:6">
      <c r="A96" s="34">
        <f t="shared" si="17"/>
        <v>78</v>
      </c>
      <c r="B96" s="25" t="s">
        <v>111</v>
      </c>
      <c r="C96" s="19">
        <v>2</v>
      </c>
      <c r="D96" s="20">
        <v>200</v>
      </c>
      <c r="E96" s="31"/>
      <c r="F96" s="18">
        <f t="shared" ref="F96:F97" si="47">E96*D96</f>
        <v>0</v>
      </c>
    </row>
    <row r="97" spans="1:6">
      <c r="A97" s="34">
        <f t="shared" si="17"/>
        <v>79</v>
      </c>
      <c r="B97" s="25" t="s">
        <v>112</v>
      </c>
      <c r="C97" s="19">
        <v>1.5</v>
      </c>
      <c r="D97" s="20">
        <v>150</v>
      </c>
      <c r="E97" s="31"/>
      <c r="F97" s="18">
        <f t="shared" si="47"/>
        <v>0</v>
      </c>
    </row>
    <row r="98" spans="1:6">
      <c r="A98" s="34">
        <f t="shared" si="17"/>
        <v>80</v>
      </c>
      <c r="B98" s="25" t="s">
        <v>51</v>
      </c>
      <c r="C98" s="32">
        <v>2</v>
      </c>
      <c r="D98" s="33">
        <v>200</v>
      </c>
      <c r="E98" s="31"/>
      <c r="F98" s="18">
        <f t="shared" si="45"/>
        <v>0</v>
      </c>
    </row>
    <row r="99" spans="1:6">
      <c r="A99" s="34">
        <f t="shared" si="17"/>
        <v>81</v>
      </c>
      <c r="B99" s="25" t="s">
        <v>96</v>
      </c>
      <c r="C99" s="32">
        <v>0.5</v>
      </c>
      <c r="D99" s="33">
        <v>150</v>
      </c>
      <c r="E99" s="31"/>
      <c r="F99" s="18">
        <f t="shared" ref="F99:F100" si="48">E99*D99</f>
        <v>0</v>
      </c>
    </row>
    <row r="100" spans="1:6">
      <c r="A100" s="34">
        <f t="shared" si="17"/>
        <v>82</v>
      </c>
      <c r="B100" s="25" t="s">
        <v>56</v>
      </c>
      <c r="C100" s="32">
        <v>0.5</v>
      </c>
      <c r="D100" s="33">
        <v>100</v>
      </c>
      <c r="E100" s="31"/>
      <c r="F100" s="18">
        <f t="shared" si="48"/>
        <v>0</v>
      </c>
    </row>
    <row r="101" spans="1:6">
      <c r="A101" s="34">
        <f t="shared" si="17"/>
        <v>83</v>
      </c>
      <c r="B101" s="25" t="s">
        <v>108</v>
      </c>
      <c r="C101" s="32">
        <v>2</v>
      </c>
      <c r="D101" s="33">
        <v>200</v>
      </c>
      <c r="E101" s="31"/>
      <c r="F101" s="18">
        <f t="shared" ref="F101" si="49">E101*D101</f>
        <v>0</v>
      </c>
    </row>
    <row r="102" spans="1:6">
      <c r="A102" s="34">
        <f t="shared" si="17"/>
        <v>84</v>
      </c>
      <c r="B102" s="25" t="s">
        <v>60</v>
      </c>
      <c r="C102" s="19">
        <v>2</v>
      </c>
      <c r="D102" s="20">
        <v>250</v>
      </c>
      <c r="E102" s="31"/>
      <c r="F102" s="18">
        <f t="shared" ref="F102" si="50">E102*D102</f>
        <v>0</v>
      </c>
    </row>
    <row r="103" spans="1:6">
      <c r="A103" s="34">
        <f t="shared" si="17"/>
        <v>85</v>
      </c>
      <c r="B103" s="25" t="s">
        <v>6</v>
      </c>
      <c r="C103" s="19">
        <v>2</v>
      </c>
      <c r="D103" s="20">
        <v>350</v>
      </c>
      <c r="E103" s="31"/>
      <c r="F103" s="18">
        <f t="shared" ref="F103:F110" si="51">E103*D103</f>
        <v>0</v>
      </c>
    </row>
    <row r="104" spans="1:6">
      <c r="A104" s="34">
        <f t="shared" si="17"/>
        <v>86</v>
      </c>
      <c r="B104" s="25" t="s">
        <v>16</v>
      </c>
      <c r="C104" s="19">
        <v>2</v>
      </c>
      <c r="D104" s="20">
        <v>300</v>
      </c>
      <c r="E104" s="31"/>
      <c r="F104" s="18">
        <f t="shared" ref="F104:F105" si="52">E104*D104</f>
        <v>0</v>
      </c>
    </row>
    <row r="105" spans="1:6">
      <c r="A105" s="34">
        <f t="shared" si="17"/>
        <v>87</v>
      </c>
      <c r="B105" s="25" t="s">
        <v>29</v>
      </c>
      <c r="C105" s="19">
        <v>2</v>
      </c>
      <c r="D105" s="20">
        <v>200</v>
      </c>
      <c r="E105" s="31"/>
      <c r="F105" s="18">
        <f t="shared" si="52"/>
        <v>0</v>
      </c>
    </row>
    <row r="106" spans="1:6">
      <c r="A106" s="34">
        <f t="shared" si="17"/>
        <v>88</v>
      </c>
      <c r="B106" s="25" t="s">
        <v>61</v>
      </c>
      <c r="C106" s="19">
        <v>2</v>
      </c>
      <c r="D106" s="20">
        <v>300</v>
      </c>
      <c r="E106" s="31"/>
      <c r="F106" s="18">
        <f t="shared" ref="F106" si="53">E106*D106</f>
        <v>0</v>
      </c>
    </row>
    <row r="107" spans="1:6">
      <c r="A107" s="34">
        <f t="shared" si="17"/>
        <v>89</v>
      </c>
      <c r="B107" s="25" t="s">
        <v>7</v>
      </c>
      <c r="C107" s="19">
        <v>2</v>
      </c>
      <c r="D107" s="20">
        <v>350</v>
      </c>
      <c r="E107" s="31"/>
      <c r="F107" s="18">
        <f t="shared" si="51"/>
        <v>0</v>
      </c>
    </row>
    <row r="108" spans="1:6">
      <c r="A108" s="34">
        <f t="shared" si="17"/>
        <v>90</v>
      </c>
      <c r="B108" s="25" t="s">
        <v>58</v>
      </c>
      <c r="C108" s="19">
        <v>2</v>
      </c>
      <c r="D108" s="20">
        <v>250</v>
      </c>
      <c r="E108" s="31"/>
      <c r="F108" s="18">
        <f t="shared" si="51"/>
        <v>0</v>
      </c>
    </row>
    <row r="109" spans="1:6">
      <c r="A109" s="34">
        <f t="shared" si="17"/>
        <v>91</v>
      </c>
      <c r="B109" s="25" t="s">
        <v>38</v>
      </c>
      <c r="C109" s="19">
        <v>2</v>
      </c>
      <c r="D109" s="20">
        <v>200</v>
      </c>
      <c r="E109" s="31"/>
      <c r="F109" s="18">
        <f t="shared" ref="F109" si="54">E109*D109</f>
        <v>0</v>
      </c>
    </row>
    <row r="110" spans="1:6">
      <c r="A110" s="34">
        <f t="shared" ref="A110:A111" si="55">SUM(A109,1)</f>
        <v>92</v>
      </c>
      <c r="B110" s="25" t="s">
        <v>2</v>
      </c>
      <c r="C110" s="19">
        <v>2.5</v>
      </c>
      <c r="D110" s="20">
        <v>200</v>
      </c>
      <c r="E110" s="31"/>
      <c r="F110" s="18">
        <f t="shared" si="51"/>
        <v>0</v>
      </c>
    </row>
    <row r="111" spans="1:6">
      <c r="A111" s="34">
        <f t="shared" si="55"/>
        <v>93</v>
      </c>
      <c r="B111" s="25" t="s">
        <v>42</v>
      </c>
      <c r="C111" s="19">
        <v>2</v>
      </c>
      <c r="D111" s="20">
        <v>250</v>
      </c>
      <c r="E111" s="31"/>
      <c r="F111" s="18">
        <f t="shared" ref="F111" si="56">E111*D111</f>
        <v>0</v>
      </c>
    </row>
    <row r="112" spans="1:6">
      <c r="A112" s="34">
        <f t="shared" ref="A112:A114" si="57">SUM(A111,1)</f>
        <v>94</v>
      </c>
      <c r="B112" s="25" t="s">
        <v>68</v>
      </c>
      <c r="C112" s="19">
        <v>0.5</v>
      </c>
      <c r="D112" s="29">
        <v>100</v>
      </c>
      <c r="E112" s="31"/>
      <c r="F112" s="18">
        <f t="shared" ref="F112" si="58">E112*D112</f>
        <v>0</v>
      </c>
    </row>
    <row r="113" spans="1:6">
      <c r="A113" s="34">
        <f t="shared" si="57"/>
        <v>95</v>
      </c>
      <c r="B113" s="25" t="s">
        <v>55</v>
      </c>
      <c r="C113" s="19">
        <v>2.5</v>
      </c>
      <c r="D113" s="20">
        <v>150</v>
      </c>
      <c r="E113" s="31"/>
      <c r="F113" s="18">
        <f>E113*D113</f>
        <v>0</v>
      </c>
    </row>
    <row r="114" spans="1:6">
      <c r="A114" s="34">
        <f t="shared" si="57"/>
        <v>96</v>
      </c>
      <c r="B114" s="25" t="s">
        <v>107</v>
      </c>
      <c r="C114" s="19">
        <v>0.5</v>
      </c>
      <c r="D114" s="20">
        <v>100</v>
      </c>
      <c r="E114" s="31"/>
      <c r="F114" s="18">
        <f>E114*D114</f>
        <v>0</v>
      </c>
    </row>
    <row r="115" spans="1:6">
      <c r="A115" s="1"/>
      <c r="B115" s="2"/>
      <c r="C115" s="8"/>
      <c r="D115" s="14"/>
      <c r="E115" s="11"/>
    </row>
    <row r="116" spans="1:6">
      <c r="A116" s="1"/>
      <c r="B116" s="24" t="s">
        <v>23</v>
      </c>
      <c r="D116" s="14"/>
      <c r="E116" s="11">
        <f>SUM(E17:E114)</f>
        <v>0</v>
      </c>
      <c r="F116" s="18">
        <f>SUM(F17:F114)</f>
        <v>0</v>
      </c>
    </row>
    <row r="117" spans="1:6">
      <c r="A117" s="1"/>
      <c r="B117" s="2"/>
      <c r="D117" s="14"/>
      <c r="E117" s="11"/>
    </row>
    <row r="118" spans="1:6">
      <c r="E118" s="11"/>
    </row>
  </sheetData>
  <mergeCells count="9">
    <mergeCell ref="B12:F12"/>
    <mergeCell ref="B3:F3"/>
    <mergeCell ref="B4:F4"/>
    <mergeCell ref="B11:F11"/>
    <mergeCell ref="B5:F5"/>
    <mergeCell ref="B10:F10"/>
    <mergeCell ref="B7:F7"/>
    <mergeCell ref="B8:F8"/>
    <mergeCell ref="B6:F6"/>
  </mergeCells>
  <hyperlinks>
    <hyperlink ref="B8" r:id="rId1"/>
    <hyperlink ref="B6" r:id="rId2"/>
    <hyperlink ref="B114" r:id="rId3" display="https://pitomnik-sad.nethouse.ru/products/yasnotka-zelenchukovaya-florentinum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2018-02-27T05:17:50Z</dcterms:modified>
</cp:coreProperties>
</file>